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8" activeTab="0"/>
  </bookViews>
  <sheets>
    <sheet name="Classes" sheetId="1" r:id="rId1"/>
    <sheet name="Expert" sheetId="2" r:id="rId2"/>
    <sheet name="Advanced" sheetId="3" r:id="rId3"/>
    <sheet name="Sportsman" sheetId="4" r:id="rId4"/>
    <sheet name="Senior" sheetId="5" r:id="rId5"/>
    <sheet name="Intermediate" sheetId="6" r:id="rId6"/>
    <sheet name="Vintage" sheetId="7" r:id="rId7"/>
    <sheet name="Novice" sheetId="8" r:id="rId8"/>
    <sheet name="Beginner" sheetId="9" r:id="rId9"/>
    <sheet name="Knobbie" sheetId="10" r:id="rId10"/>
    <sheet name="Youth" sheetId="11" r:id="rId11"/>
  </sheets>
  <definedNames/>
  <calcPr fullCalcOnLoad="1"/>
</workbook>
</file>

<file path=xl/sharedStrings.xml><?xml version="1.0" encoding="utf-8"?>
<sst xmlns="http://schemas.openxmlformats.org/spreadsheetml/2006/main" count="457" uniqueCount="85">
  <si>
    <t>Saturday Results</t>
  </si>
  <si>
    <t xml:space="preserve">Michiana Trials </t>
  </si>
  <si>
    <t>Ligonier, Indiana</t>
  </si>
  <si>
    <t>Rider Scorecard</t>
  </si>
  <si>
    <t>Total</t>
  </si>
  <si>
    <t>Loop 1</t>
  </si>
  <si>
    <t>Loop 2</t>
  </si>
  <si>
    <t>Loop 3</t>
  </si>
  <si>
    <t>Loop 4</t>
  </si>
  <si>
    <t>Place</t>
  </si>
  <si>
    <t>Rider Name</t>
  </si>
  <si>
    <t xml:space="preserve">Loop  </t>
  </si>
  <si>
    <t>Sections</t>
  </si>
  <si>
    <t>Champ</t>
  </si>
  <si>
    <t>Quinn Wentzal</t>
  </si>
  <si>
    <t>Totals</t>
  </si>
  <si>
    <t>Expert</t>
  </si>
  <si>
    <t>Travis Daniels</t>
  </si>
  <si>
    <t>Jim Gawne</t>
  </si>
  <si>
    <t>Kip LaBelle</t>
  </si>
  <si>
    <t>Biff Knapp</t>
  </si>
  <si>
    <t>Eric Harsnay</t>
  </si>
  <si>
    <t>Jon Mason</t>
  </si>
  <si>
    <t>Steve Weimer</t>
  </si>
  <si>
    <t>Travis Howard</t>
  </si>
  <si>
    <t>Jim Zuroske</t>
  </si>
  <si>
    <t>DNF</t>
  </si>
  <si>
    <t>Mike Cross</t>
  </si>
  <si>
    <t>Tim Adkins</t>
  </si>
  <si>
    <t>Joseph Clark</t>
  </si>
  <si>
    <t>Jeremey Decker</t>
  </si>
  <si>
    <t>Steve Berry</t>
  </si>
  <si>
    <t>Krystoff Buniewicz</t>
  </si>
  <si>
    <t>Scott DeBolt</t>
  </si>
  <si>
    <t>Nick Nazak</t>
  </si>
  <si>
    <t>Jason Hiple</t>
  </si>
  <si>
    <t>Randy Arndt</t>
  </si>
  <si>
    <t>Brian Bondeson</t>
  </si>
  <si>
    <t>Paul Barrows</t>
  </si>
  <si>
    <t>Bill Super</t>
  </si>
  <si>
    <t>Chase Barnes</t>
  </si>
  <si>
    <t>Bob Capistrant</t>
  </si>
  <si>
    <t>Ron Golden</t>
  </si>
  <si>
    <t>Lester Mason</t>
  </si>
  <si>
    <t xml:space="preserve"> </t>
  </si>
  <si>
    <t>Brain Aherne</t>
  </si>
  <si>
    <t>Richard DeBolt</t>
  </si>
  <si>
    <t>Scott Beatty</t>
  </si>
  <si>
    <t>Chuck Howard</t>
  </si>
  <si>
    <t>Mark Decker</t>
  </si>
  <si>
    <t>Intermediate</t>
  </si>
  <si>
    <t>Chase Guthrie</t>
  </si>
  <si>
    <t>Weston Barnes</t>
  </si>
  <si>
    <t>Trenton Hiple</t>
  </si>
  <si>
    <t>Sean Morrow</t>
  </si>
  <si>
    <t>Joe Yacklich</t>
  </si>
  <si>
    <t>Paul LaGrande</t>
  </si>
  <si>
    <t>Chris Nienhuis</t>
  </si>
  <si>
    <t>Dave Nawara</t>
  </si>
  <si>
    <t>Dakota Jackson</t>
  </si>
  <si>
    <t>Jan Warner</t>
  </si>
  <si>
    <t>Tom Ostrowski</t>
  </si>
  <si>
    <t>Bill Hall</t>
  </si>
  <si>
    <t>Vintage</t>
  </si>
  <si>
    <t>Andrew Gale</t>
  </si>
  <si>
    <t>Lesle Birchall</t>
  </si>
  <si>
    <t>Bob Wentzel</t>
  </si>
  <si>
    <t>Larry Ward</t>
  </si>
  <si>
    <t>Novice</t>
  </si>
  <si>
    <t>Mihkail DeBolt</t>
  </si>
  <si>
    <t>James Barnes</t>
  </si>
  <si>
    <t>Mark Leenheer</t>
  </si>
  <si>
    <t>Liz Jeffries</t>
  </si>
  <si>
    <t>Colby Bondeson</t>
  </si>
  <si>
    <t>Ed Logon</t>
  </si>
  <si>
    <t>Ann Marie Cross</t>
  </si>
  <si>
    <t>Austin DeBolt</t>
  </si>
  <si>
    <t>Kristi Bondeson</t>
  </si>
  <si>
    <t>Knobbie</t>
  </si>
  <si>
    <t>Tom Burklow</t>
  </si>
  <si>
    <t>Youth</t>
  </si>
  <si>
    <t>Section</t>
  </si>
  <si>
    <t>Evan DeBolt</t>
  </si>
  <si>
    <t>Chloe Sprague</t>
  </si>
  <si>
    <t>Ben Sprague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</si>
</sst>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11">
    <font>
      <sz val="10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44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2" fillId="2" borderId="0" xfId="0" applyFont="1" applyFill="1" applyAlignment="1">
      <alignment/>
    </xf>
    <xf numFmtId="164" fontId="3" fillId="0" borderId="6" xfId="0" applyFont="1" applyBorder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4" fontId="2" fillId="2" borderId="0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4" fillId="0" borderId="9" xfId="0" applyFont="1" applyBorder="1" applyAlignment="1">
      <alignment/>
    </xf>
    <xf numFmtId="164" fontId="0" fillId="2" borderId="9" xfId="0" applyFill="1" applyBorder="1" applyAlignment="1">
      <alignment horizontal="center"/>
    </xf>
    <xf numFmtId="164" fontId="4" fillId="0" borderId="9" xfId="0" applyFont="1" applyBorder="1" applyAlignment="1">
      <alignment horizontal="right"/>
    </xf>
    <xf numFmtId="164" fontId="0" fillId="0" borderId="9" xfId="0" applyFont="1" applyBorder="1" applyAlignment="1">
      <alignment/>
    </xf>
    <xf numFmtId="164" fontId="0" fillId="3" borderId="9" xfId="0" applyFont="1" applyFill="1" applyBorder="1" applyAlignment="1">
      <alignment/>
    </xf>
    <xf numFmtId="164" fontId="4" fillId="3" borderId="9" xfId="0" applyFont="1" applyFill="1" applyBorder="1" applyAlignment="1">
      <alignment horizontal="right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4" fillId="0" borderId="6" xfId="0" applyFont="1" applyBorder="1" applyAlignment="1">
      <alignment horizontal="center"/>
    </xf>
    <xf numFmtId="164" fontId="4" fillId="0" borderId="9" xfId="0" applyFont="1" applyBorder="1" applyAlignment="1">
      <alignment horizontal="left"/>
    </xf>
    <xf numFmtId="164" fontId="4" fillId="3" borderId="9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0" fillId="0" borderId="2" xfId="0" applyBorder="1" applyAlignment="1">
      <alignment/>
    </xf>
    <xf numFmtId="164" fontId="4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 horizontal="center"/>
    </xf>
    <xf numFmtId="164" fontId="4" fillId="4" borderId="6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8" fillId="0" borderId="0" xfId="0" applyFont="1" applyAlignment="1">
      <alignment/>
    </xf>
    <xf numFmtId="164" fontId="9" fillId="4" borderId="0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0" fillId="0" borderId="7" xfId="0" applyBorder="1" applyAlignment="1">
      <alignment horizontal="center"/>
    </xf>
    <xf numFmtId="164" fontId="4" fillId="0" borderId="6" xfId="0" applyFont="1" applyBorder="1" applyAlignment="1">
      <alignment horizontal="left"/>
    </xf>
    <xf numFmtId="164" fontId="0" fillId="0" borderId="6" xfId="0" applyBorder="1" applyAlignment="1">
      <alignment/>
    </xf>
    <xf numFmtId="164" fontId="4" fillId="0" borderId="6" xfId="0" applyFont="1" applyBorder="1" applyAlignment="1">
      <alignment/>
    </xf>
    <xf numFmtId="164" fontId="0" fillId="0" borderId="8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1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9" xfId="0" applyBorder="1" applyAlignment="1">
      <alignment horizontal="center"/>
    </xf>
    <xf numFmtId="164" fontId="0" fillId="0" borderId="9" xfId="0" applyBorder="1" applyAlignment="1">
      <alignment horizontal="left"/>
    </xf>
    <xf numFmtId="164" fontId="4" fillId="0" borderId="2" xfId="0" applyFont="1" applyBorder="1" applyAlignment="1">
      <alignment horizontal="right"/>
    </xf>
    <xf numFmtId="164" fontId="4" fillId="4" borderId="9" xfId="0" applyFont="1" applyFill="1" applyBorder="1" applyAlignment="1">
      <alignment horizontal="center"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 horizontal="center"/>
    </xf>
    <xf numFmtId="164" fontId="4" fillId="4" borderId="10" xfId="0" applyFont="1" applyFill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0" fillId="0" borderId="0" xfId="0" applyAlignment="1">
      <alignment horizontal="right"/>
    </xf>
    <xf numFmtId="164" fontId="5" fillId="0" borderId="9" xfId="0" applyFont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4" fontId="0" fillId="0" borderId="0" xfId="0" applyBorder="1" applyAlignment="1">
      <alignment/>
    </xf>
    <xf numFmtId="164" fontId="6" fillId="0" borderId="9" xfId="0" applyFont="1" applyBorder="1" applyAlignment="1">
      <alignment/>
    </xf>
    <xf numFmtId="164" fontId="0" fillId="4" borderId="0" xfId="0" applyFill="1" applyAlignment="1">
      <alignment/>
    </xf>
    <xf numFmtId="164" fontId="0" fillId="5" borderId="9" xfId="0" applyFill="1" applyBorder="1" applyAlignment="1">
      <alignment/>
    </xf>
    <xf numFmtId="164" fontId="0" fillId="0" borderId="9" xfId="0" applyFont="1" applyBorder="1" applyAlignment="1">
      <alignment horizontal="right"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7"/>
  <sheetViews>
    <sheetView tabSelected="1" zoomScale="70" zoomScaleNormal="70" workbookViewId="0" topLeftCell="A1">
      <selection activeCell="H5" sqref="H5"/>
    </sheetView>
  </sheetViews>
  <sheetFormatPr defaultColWidth="12.57421875" defaultRowHeight="12.75"/>
  <cols>
    <col min="1" max="3" width="11.57421875" style="0" customWidth="1"/>
    <col min="4" max="13" width="3.7109375" style="0" customWidth="1"/>
    <col min="14" max="16384" width="11.57421875" style="0" customWidth="1"/>
  </cols>
  <sheetData>
    <row r="2" spans="2:6" ht="12.75">
      <c r="B2" s="1"/>
      <c r="C2" s="2"/>
      <c r="D2" s="2"/>
      <c r="E2" s="2"/>
      <c r="F2" s="3"/>
    </row>
    <row r="3" spans="2:6" ht="12.75">
      <c r="B3" s="4"/>
      <c r="C3" s="5"/>
      <c r="D3" s="6"/>
      <c r="E3" s="5"/>
      <c r="F3" s="7"/>
    </row>
    <row r="4" spans="2:6" ht="12.75">
      <c r="B4" s="4"/>
      <c r="C4" s="8" t="str">
        <f>HYPERLINK("#Expert.A1","Expert")</f>
        <v>Expert</v>
      </c>
      <c r="D4" s="6"/>
      <c r="E4" s="5"/>
      <c r="F4" s="7"/>
    </row>
    <row r="5" spans="2:13" ht="12.75">
      <c r="B5" s="4"/>
      <c r="C5" s="8"/>
      <c r="D5" s="6"/>
      <c r="E5" s="5"/>
      <c r="F5" s="7"/>
      <c r="H5" s="9" t="s">
        <v>0</v>
      </c>
      <c r="I5" s="9"/>
      <c r="J5" s="9"/>
      <c r="K5" s="9"/>
      <c r="L5" s="9"/>
      <c r="M5" s="9"/>
    </row>
    <row r="6" spans="2:6" ht="12.75">
      <c r="B6" s="4"/>
      <c r="C6" s="5"/>
      <c r="D6" s="6"/>
      <c r="E6" s="5"/>
      <c r="F6" s="7"/>
    </row>
    <row r="7" spans="2:11" ht="12.75">
      <c r="B7" s="4"/>
      <c r="C7" s="8" t="str">
        <f>HYPERLINK("#Advanced.A1","Advanced")</f>
        <v>Advanced</v>
      </c>
      <c r="D7" s="6"/>
      <c r="E7" s="5"/>
      <c r="F7" s="7"/>
      <c r="H7" s="10" t="s">
        <v>1</v>
      </c>
      <c r="I7" s="10"/>
      <c r="J7" s="10"/>
      <c r="K7" s="10"/>
    </row>
    <row r="8" spans="2:10" ht="12.75">
      <c r="B8" s="4"/>
      <c r="C8" s="5"/>
      <c r="D8" s="6"/>
      <c r="E8" s="5"/>
      <c r="F8" s="7"/>
      <c r="H8" s="10"/>
      <c r="I8" s="10"/>
      <c r="J8" s="10"/>
    </row>
    <row r="9" spans="2:13" ht="12.75">
      <c r="B9" s="4"/>
      <c r="C9" s="8" t="str">
        <f>HYPERLINK("#Sportsman.A1","Sportsman")</f>
        <v>Sportsman</v>
      </c>
      <c r="D9" s="6"/>
      <c r="E9" s="5"/>
      <c r="F9" s="7"/>
      <c r="H9" s="10" t="s">
        <v>2</v>
      </c>
      <c r="I9" s="10"/>
      <c r="J9" s="10"/>
      <c r="K9" s="10"/>
      <c r="L9" s="10"/>
      <c r="M9" s="10"/>
    </row>
    <row r="10" spans="2:10" ht="12.75">
      <c r="B10" s="4"/>
      <c r="C10" s="5"/>
      <c r="D10" s="6"/>
      <c r="E10" s="5"/>
      <c r="F10" s="7"/>
      <c r="H10" s="10"/>
      <c r="I10" s="10"/>
      <c r="J10" s="10"/>
    </row>
    <row r="11" spans="2:11" ht="12.75">
      <c r="B11" s="4"/>
      <c r="C11" s="8" t="str">
        <f>HYPERLINK("#Senior.A1","Senior")</f>
        <v>Senior</v>
      </c>
      <c r="D11" s="6"/>
      <c r="E11" s="5"/>
      <c r="F11" s="7"/>
      <c r="H11" s="11">
        <v>42091</v>
      </c>
      <c r="I11" s="11"/>
      <c r="J11" s="11"/>
      <c r="K11" s="11"/>
    </row>
    <row r="12" spans="2:6" ht="12.75">
      <c r="B12" s="4"/>
      <c r="C12" s="5"/>
      <c r="D12" s="6"/>
      <c r="E12" s="5"/>
      <c r="F12" s="7"/>
    </row>
    <row r="13" spans="2:6" ht="12.75">
      <c r="B13" s="4"/>
      <c r="C13" s="8" t="str">
        <f>HYPERLINK("#Intermediate.A1","Intermediate")</f>
        <v>Intermediate</v>
      </c>
      <c r="D13" s="6"/>
      <c r="E13" s="5"/>
      <c r="F13" s="7"/>
    </row>
    <row r="14" spans="2:6" ht="12.75">
      <c r="B14" s="4"/>
      <c r="C14" s="5"/>
      <c r="D14" s="6"/>
      <c r="E14" s="5"/>
      <c r="F14" s="7"/>
    </row>
    <row r="15" spans="2:6" ht="12.75">
      <c r="B15" s="4"/>
      <c r="C15" s="8" t="str">
        <f>HYPERLINK("#Novice.A1","Novice")</f>
        <v>Novice</v>
      </c>
      <c r="D15" s="6"/>
      <c r="E15" s="5"/>
      <c r="F15" s="7"/>
    </row>
    <row r="16" spans="2:6" ht="12.75">
      <c r="B16" s="4"/>
      <c r="C16" s="5"/>
      <c r="D16" s="6"/>
      <c r="E16" s="5"/>
      <c r="F16" s="7"/>
    </row>
    <row r="17" spans="2:6" ht="12.75">
      <c r="B17" s="4"/>
      <c r="C17" s="8" t="str">
        <f>HYPERLINK("#Beginner.A1","Beginner")</f>
        <v>Beginner</v>
      </c>
      <c r="D17" s="6"/>
      <c r="E17" s="5"/>
      <c r="F17" s="7"/>
    </row>
    <row r="18" spans="2:6" ht="12.75">
      <c r="B18" s="4"/>
      <c r="C18" s="5"/>
      <c r="D18" s="6"/>
      <c r="E18" s="5"/>
      <c r="F18" s="7"/>
    </row>
    <row r="19" spans="2:6" ht="12.75">
      <c r="B19" s="4"/>
      <c r="C19" s="8" t="str">
        <f>HYPERLINK("#Youth.A1","Youth")</f>
        <v>Youth</v>
      </c>
      <c r="D19" s="6"/>
      <c r="E19" s="5"/>
      <c r="F19" s="7"/>
    </row>
    <row r="20" spans="2:6" ht="12.75">
      <c r="B20" s="4"/>
      <c r="C20" s="5"/>
      <c r="D20" s="6"/>
      <c r="E20" s="5"/>
      <c r="F20" s="7"/>
    </row>
    <row r="21" spans="2:6" ht="12.75">
      <c r="B21" s="4"/>
      <c r="C21" s="8" t="str">
        <f>HYPERLINK("#Knobbie.A1","Knobbie")</f>
        <v>Knobbie</v>
      </c>
      <c r="D21" s="6"/>
      <c r="E21" s="5"/>
      <c r="F21" s="7"/>
    </row>
    <row r="22" spans="2:6" ht="12.75">
      <c r="B22" s="4"/>
      <c r="C22" s="6"/>
      <c r="D22" s="6"/>
      <c r="E22" s="5"/>
      <c r="F22" s="7"/>
    </row>
    <row r="23" spans="2:6" ht="12.75">
      <c r="B23" s="4"/>
      <c r="C23" s="12" t="str">
        <f>HYPERLINK("#Vintage.A1","Viintage")</f>
        <v>Viintage</v>
      </c>
      <c r="D23" s="6"/>
      <c r="E23" s="5"/>
      <c r="F23" s="7"/>
    </row>
    <row r="24" spans="2:6" ht="12.75">
      <c r="B24" s="13"/>
      <c r="C24" s="14"/>
      <c r="D24" s="14"/>
      <c r="E24" s="14"/>
      <c r="F24" s="15"/>
    </row>
    <row r="32" spans="2:14" ht="12.75">
      <c r="B32" s="16" t="s">
        <v>3</v>
      </c>
      <c r="C32" s="16"/>
      <c r="D32" s="17">
        <v>1</v>
      </c>
      <c r="E32" s="17">
        <v>2</v>
      </c>
      <c r="F32" s="17">
        <v>3</v>
      </c>
      <c r="G32" s="17">
        <v>4</v>
      </c>
      <c r="H32" s="17">
        <v>5</v>
      </c>
      <c r="I32" s="17">
        <v>6</v>
      </c>
      <c r="J32" s="17">
        <v>7</v>
      </c>
      <c r="K32" s="17">
        <v>8</v>
      </c>
      <c r="L32" s="17">
        <v>9</v>
      </c>
      <c r="M32" s="17">
        <v>10</v>
      </c>
      <c r="N32" s="18" t="s">
        <v>4</v>
      </c>
    </row>
    <row r="33" spans="2:14" ht="12.75">
      <c r="B33" s="16"/>
      <c r="C33" s="19" t="s">
        <v>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8">
        <f>SUM(D33:M33)</f>
        <v>0</v>
      </c>
    </row>
    <row r="34" spans="2:14" ht="12.75">
      <c r="B34" s="16"/>
      <c r="C34" s="20" t="s">
        <v>6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>SUM(D34:M34)</f>
        <v>0</v>
      </c>
    </row>
    <row r="35" spans="2:14" ht="12.75">
      <c r="B35" s="16"/>
      <c r="C35" s="19" t="s">
        <v>7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8">
        <f>SUM(D35:M35)</f>
        <v>0</v>
      </c>
    </row>
    <row r="36" spans="2:14" ht="12.75">
      <c r="B36" s="16"/>
      <c r="C36" s="20" t="s">
        <v>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>SUM(D36:M36)</f>
        <v>0</v>
      </c>
    </row>
    <row r="37" spans="2:14" ht="12.75">
      <c r="B37" s="1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8">
        <f>SUM(N33:N36)</f>
        <v>0</v>
      </c>
    </row>
  </sheetData>
  <sheetProtection selectLockedCells="1" selectUnlockedCells="1"/>
  <mergeCells count="6">
    <mergeCell ref="H5:M5"/>
    <mergeCell ref="H7:K7"/>
    <mergeCell ref="H9:M9"/>
    <mergeCell ref="H11:K11"/>
    <mergeCell ref="B32:C32"/>
    <mergeCell ref="B33:B37"/>
  </mergeCells>
  <printOptions/>
  <pageMargins left="0.7875" right="0.7875" top="1.025" bottom="1.025" header="0.7875" footer="0.7875"/>
  <pageSetup firstPageNumber="1" useFirstPageNumber="1" horizontalDpi="300" verticalDpi="300" orientation="portrait" scale="75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zoomScale="70" zoomScaleNormal="70" workbookViewId="0" topLeftCell="A1">
      <selection activeCell="N24" sqref="N24"/>
    </sheetView>
  </sheetViews>
  <sheetFormatPr defaultColWidth="12.57421875" defaultRowHeight="12.75"/>
  <cols>
    <col min="1" max="2" width="11.57421875" style="0" customWidth="1"/>
    <col min="3" max="12" width="3.7109375" style="0" customWidth="1"/>
    <col min="13" max="16384" width="11.57421875" style="0" customWidth="1"/>
  </cols>
  <sheetData>
    <row r="1" ht="12.75">
      <c r="A1" t="s">
        <v>78</v>
      </c>
    </row>
    <row r="3" spans="1:12" ht="12.75">
      <c r="A3" t="s">
        <v>10</v>
      </c>
      <c r="C3" s="36" t="s">
        <v>12</v>
      </c>
      <c r="D3" s="36"/>
      <c r="E3" s="36"/>
      <c r="F3" s="36"/>
      <c r="G3" s="36"/>
      <c r="H3" s="36"/>
      <c r="I3" s="36"/>
      <c r="J3" s="36"/>
      <c r="K3" s="36"/>
      <c r="L3" s="36"/>
    </row>
    <row r="4" spans="1:16" ht="12.75">
      <c r="A4" s="19"/>
      <c r="B4" s="19"/>
      <c r="C4" s="70">
        <v>1</v>
      </c>
      <c r="D4" s="70">
        <v>2</v>
      </c>
      <c r="E4" s="70">
        <v>3</v>
      </c>
      <c r="F4" s="70">
        <v>4</v>
      </c>
      <c r="G4" s="70">
        <v>5</v>
      </c>
      <c r="H4" s="70">
        <v>6</v>
      </c>
      <c r="I4" s="70">
        <v>7</v>
      </c>
      <c r="J4" s="70">
        <v>8</v>
      </c>
      <c r="K4" s="70">
        <v>9</v>
      </c>
      <c r="L4" s="70">
        <v>10</v>
      </c>
      <c r="M4" s="71" t="s">
        <v>4</v>
      </c>
      <c r="P4" s="38"/>
    </row>
    <row r="5" spans="1:13" ht="12.75">
      <c r="A5" s="19" t="s">
        <v>79</v>
      </c>
      <c r="B5" s="19" t="s">
        <v>5</v>
      </c>
      <c r="C5" s="19">
        <v>5</v>
      </c>
      <c r="D5" s="19">
        <v>0</v>
      </c>
      <c r="E5" s="19">
        <v>0</v>
      </c>
      <c r="F5" s="19">
        <v>5</v>
      </c>
      <c r="G5" s="19">
        <v>5</v>
      </c>
      <c r="H5" s="19">
        <v>0</v>
      </c>
      <c r="I5" s="19">
        <v>5</v>
      </c>
      <c r="J5" s="19">
        <v>5</v>
      </c>
      <c r="K5" s="19">
        <v>0</v>
      </c>
      <c r="L5" s="19">
        <v>1</v>
      </c>
      <c r="M5" s="19">
        <f>SUM(C5:L5)</f>
        <v>26</v>
      </c>
    </row>
    <row r="6" spans="1:16" ht="12.75">
      <c r="A6" s="19"/>
      <c r="B6" s="19" t="s">
        <v>6</v>
      </c>
      <c r="C6" s="20">
        <v>5</v>
      </c>
      <c r="D6" s="20">
        <v>1</v>
      </c>
      <c r="E6" s="20">
        <v>0</v>
      </c>
      <c r="F6" s="20">
        <v>5</v>
      </c>
      <c r="G6" s="20">
        <v>5</v>
      </c>
      <c r="H6" s="20">
        <v>3</v>
      </c>
      <c r="I6" s="20">
        <v>3</v>
      </c>
      <c r="J6" s="20">
        <v>1</v>
      </c>
      <c r="K6" s="20">
        <v>5</v>
      </c>
      <c r="L6" s="20">
        <v>0</v>
      </c>
      <c r="M6" s="20">
        <f>SUM(C6:L6)</f>
        <v>28</v>
      </c>
      <c r="P6" s="38"/>
    </row>
    <row r="7" spans="1:13" ht="12.75">
      <c r="A7" s="19"/>
      <c r="B7" s="19" t="s">
        <v>7</v>
      </c>
      <c r="C7" s="19">
        <v>5</v>
      </c>
      <c r="D7" s="19">
        <v>5</v>
      </c>
      <c r="E7" s="19">
        <v>2</v>
      </c>
      <c r="F7" s="19">
        <v>3</v>
      </c>
      <c r="G7" s="19">
        <v>5</v>
      </c>
      <c r="H7" s="19">
        <v>2</v>
      </c>
      <c r="I7" s="19">
        <v>3</v>
      </c>
      <c r="J7" s="19">
        <v>0</v>
      </c>
      <c r="K7" s="19">
        <v>1</v>
      </c>
      <c r="L7" s="19">
        <v>1</v>
      </c>
      <c r="M7" s="19">
        <f>SUM(C7:L7)</f>
        <v>27</v>
      </c>
    </row>
    <row r="8" spans="1:16" ht="12.75">
      <c r="A8" s="19"/>
      <c r="B8" s="19" t="s">
        <v>8</v>
      </c>
      <c r="C8" s="20">
        <v>5</v>
      </c>
      <c r="D8" s="20">
        <v>0</v>
      </c>
      <c r="E8" s="20">
        <v>0</v>
      </c>
      <c r="F8" s="20">
        <v>5</v>
      </c>
      <c r="G8" s="20">
        <v>5</v>
      </c>
      <c r="H8" s="20">
        <v>5</v>
      </c>
      <c r="I8" s="20">
        <v>5</v>
      </c>
      <c r="J8" s="20">
        <v>0</v>
      </c>
      <c r="K8" s="20">
        <v>1</v>
      </c>
      <c r="L8" s="20">
        <v>1</v>
      </c>
      <c r="M8" s="20">
        <f>SUM(C8:L8)</f>
        <v>27</v>
      </c>
      <c r="P8" s="38"/>
    </row>
    <row r="9" spans="1:13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>
        <f>SUM(M5:M8)</f>
        <v>108</v>
      </c>
    </row>
  </sheetData>
  <sheetProtection selectLockedCells="1" selectUnlockedCells="1"/>
  <mergeCells count="1">
    <mergeCell ref="C3:L3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="70" zoomScaleNormal="70" workbookViewId="0" topLeftCell="A1">
      <selection activeCell="C5" sqref="C5"/>
    </sheetView>
  </sheetViews>
  <sheetFormatPr defaultColWidth="12.57421875" defaultRowHeight="12.75"/>
  <cols>
    <col min="1" max="2" width="11.57421875" style="0" customWidth="1"/>
    <col min="3" max="12" width="3.7109375" style="0" customWidth="1"/>
    <col min="13" max="16384" width="11.57421875" style="0" customWidth="1"/>
  </cols>
  <sheetData>
    <row r="1" spans="1:14" ht="12.75">
      <c r="A1" s="72" t="s">
        <v>80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3:12" ht="12.75">
      <c r="C2" s="73" t="s">
        <v>81</v>
      </c>
      <c r="D2" s="73"/>
      <c r="E2" s="73"/>
      <c r="F2" s="73"/>
      <c r="G2" s="73"/>
      <c r="H2" s="73"/>
      <c r="I2" s="73"/>
      <c r="J2" s="73"/>
      <c r="K2" s="73"/>
      <c r="L2" s="73"/>
    </row>
    <row r="3" spans="1:13" ht="12.75">
      <c r="A3" s="19" t="s">
        <v>82</v>
      </c>
      <c r="B3" s="19"/>
      <c r="C3" s="55">
        <v>1</v>
      </c>
      <c r="D3" s="55">
        <v>2</v>
      </c>
      <c r="E3" s="55">
        <v>3</v>
      </c>
      <c r="F3" s="55">
        <v>4</v>
      </c>
      <c r="G3" s="55">
        <v>5</v>
      </c>
      <c r="H3" s="55">
        <v>6</v>
      </c>
      <c r="I3" s="55">
        <v>7</v>
      </c>
      <c r="J3" s="55">
        <v>8</v>
      </c>
      <c r="K3" s="55">
        <v>9</v>
      </c>
      <c r="L3" s="55">
        <v>10</v>
      </c>
      <c r="M3" s="71" t="s">
        <v>4</v>
      </c>
    </row>
    <row r="4" spans="1:13" ht="12.75">
      <c r="A4" s="19"/>
      <c r="B4" s="19" t="s">
        <v>5</v>
      </c>
      <c r="C4" s="19">
        <v>2</v>
      </c>
      <c r="D4" s="19">
        <v>2</v>
      </c>
      <c r="E4" s="19">
        <v>0</v>
      </c>
      <c r="F4" s="19">
        <v>0</v>
      </c>
      <c r="G4" s="19"/>
      <c r="H4" s="19"/>
      <c r="I4" s="19"/>
      <c r="J4" s="19"/>
      <c r="K4" s="19"/>
      <c r="L4" s="19"/>
      <c r="M4" s="19">
        <f>SUM(C4:L4)</f>
        <v>4</v>
      </c>
    </row>
    <row r="5" spans="1:13" ht="12.75">
      <c r="A5" s="19"/>
      <c r="B5" s="19" t="s">
        <v>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>
        <f>SUM(C5:L5)</f>
        <v>0</v>
      </c>
    </row>
    <row r="6" spans="1:13" ht="12.75">
      <c r="A6" s="19"/>
      <c r="B6" s="19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>
        <f>SUM(C6:L6)</f>
        <v>0</v>
      </c>
    </row>
    <row r="7" spans="1:13" ht="12.75">
      <c r="A7" s="19"/>
      <c r="B7" s="19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>
        <f>SUM(C7:L7)</f>
        <v>0</v>
      </c>
    </row>
    <row r="8" spans="1:13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 t="s">
        <v>4</v>
      </c>
      <c r="M8" s="19">
        <f>SUM(M4:M7)</f>
        <v>4</v>
      </c>
    </row>
    <row r="9" spans="1:13" ht="12.75">
      <c r="A9" s="19"/>
      <c r="B9" s="19"/>
      <c r="C9" s="74" t="s">
        <v>81</v>
      </c>
      <c r="D9" s="74"/>
      <c r="E9" s="74"/>
      <c r="F9" s="74"/>
      <c r="G9" s="74"/>
      <c r="H9" s="74"/>
      <c r="I9" s="74"/>
      <c r="J9" s="74"/>
      <c r="K9" s="74"/>
      <c r="L9" s="74"/>
      <c r="M9" s="19"/>
    </row>
    <row r="10" spans="1:13" ht="12.75">
      <c r="A10" s="19" t="s">
        <v>83</v>
      </c>
      <c r="B10" s="19"/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>
        <v>10</v>
      </c>
      <c r="M10" s="71" t="s">
        <v>4</v>
      </c>
    </row>
    <row r="11" spans="1:16" ht="12.75">
      <c r="A11" s="19"/>
      <c r="B11" s="19" t="s">
        <v>5</v>
      </c>
      <c r="C11" s="19">
        <v>3</v>
      </c>
      <c r="D11" s="19">
        <v>3</v>
      </c>
      <c r="E11" s="19">
        <v>3</v>
      </c>
      <c r="F11" s="19">
        <v>3</v>
      </c>
      <c r="G11" s="19"/>
      <c r="H11" s="19"/>
      <c r="I11" s="19"/>
      <c r="J11" s="19"/>
      <c r="K11" s="19"/>
      <c r="L11" s="19"/>
      <c r="M11" s="19">
        <f>SUM(C11:L11)</f>
        <v>12</v>
      </c>
      <c r="P11" s="38"/>
    </row>
    <row r="12" spans="1:13" ht="12.75">
      <c r="A12" s="19"/>
      <c r="B12" s="19" t="s">
        <v>6</v>
      </c>
      <c r="C12" s="19">
        <v>0</v>
      </c>
      <c r="D12" s="19">
        <v>2</v>
      </c>
      <c r="E12" s="19">
        <v>2</v>
      </c>
      <c r="F12" s="19">
        <v>5</v>
      </c>
      <c r="G12" s="19"/>
      <c r="H12" s="19"/>
      <c r="I12" s="19"/>
      <c r="J12" s="19"/>
      <c r="K12" s="19"/>
      <c r="L12" s="19"/>
      <c r="M12" s="19">
        <f>SUM(C12:L12)</f>
        <v>9</v>
      </c>
    </row>
    <row r="13" spans="1:16" ht="12.75">
      <c r="A13" s="19"/>
      <c r="B13" s="19" t="s">
        <v>7</v>
      </c>
      <c r="C13" s="19">
        <v>0</v>
      </c>
      <c r="D13" s="19">
        <v>3</v>
      </c>
      <c r="E13" s="19">
        <v>3</v>
      </c>
      <c r="F13" s="19">
        <v>0</v>
      </c>
      <c r="G13" s="19"/>
      <c r="H13" s="19"/>
      <c r="I13" s="19"/>
      <c r="J13" s="19"/>
      <c r="K13" s="19"/>
      <c r="L13" s="19"/>
      <c r="M13" s="19">
        <f>SUM(C13:L13)</f>
        <v>6</v>
      </c>
      <c r="P13" s="38"/>
    </row>
    <row r="14" spans="1:13" ht="12.75">
      <c r="A14" s="19"/>
      <c r="B14" s="19" t="s">
        <v>8</v>
      </c>
      <c r="C14" s="19">
        <v>0</v>
      </c>
      <c r="D14" s="19">
        <v>1</v>
      </c>
      <c r="E14" s="19">
        <v>1</v>
      </c>
      <c r="F14" s="19">
        <v>1</v>
      </c>
      <c r="G14" s="19"/>
      <c r="H14" s="19"/>
      <c r="I14" s="19"/>
      <c r="J14" s="19"/>
      <c r="K14" s="19"/>
      <c r="L14" s="19"/>
      <c r="M14" s="19">
        <f>SUM(C14:L14)</f>
        <v>3</v>
      </c>
    </row>
    <row r="15" spans="1:16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4</v>
      </c>
      <c r="M15" s="19">
        <f>SUM(M11:M14)</f>
        <v>30</v>
      </c>
      <c r="P15" s="38"/>
    </row>
    <row r="16" spans="1:13" ht="12.75">
      <c r="A16" s="19"/>
      <c r="B16" s="19"/>
      <c r="C16" s="74" t="s">
        <v>81</v>
      </c>
      <c r="D16" s="74"/>
      <c r="E16" s="74"/>
      <c r="F16" s="74"/>
      <c r="G16" s="74"/>
      <c r="H16" s="74"/>
      <c r="I16" s="74"/>
      <c r="J16" s="74"/>
      <c r="K16" s="74"/>
      <c r="L16" s="74"/>
      <c r="M16" s="19"/>
    </row>
    <row r="17" spans="1:16" ht="12.75">
      <c r="A17" s="19" t="s">
        <v>84</v>
      </c>
      <c r="B17" s="19"/>
      <c r="C17" s="19">
        <v>1</v>
      </c>
      <c r="D17" s="19">
        <v>2</v>
      </c>
      <c r="E17" s="19">
        <v>3</v>
      </c>
      <c r="F17" s="19">
        <v>4</v>
      </c>
      <c r="G17" s="19">
        <v>5</v>
      </c>
      <c r="H17" s="19">
        <v>6</v>
      </c>
      <c r="I17" s="19">
        <v>7</v>
      </c>
      <c r="J17" s="19">
        <v>8</v>
      </c>
      <c r="K17" s="19">
        <v>9</v>
      </c>
      <c r="L17" s="19">
        <v>10</v>
      </c>
      <c r="M17" s="71" t="s">
        <v>4</v>
      </c>
      <c r="P17" s="38"/>
    </row>
    <row r="18" spans="1:13" ht="12.75">
      <c r="A18" s="19"/>
      <c r="B18" s="19" t="s">
        <v>5</v>
      </c>
      <c r="C18" s="19">
        <v>2</v>
      </c>
      <c r="D18" s="19">
        <v>3</v>
      </c>
      <c r="E18" s="19">
        <v>3</v>
      </c>
      <c r="F18" s="19">
        <v>3</v>
      </c>
      <c r="G18" s="19"/>
      <c r="H18" s="19"/>
      <c r="I18" s="19"/>
      <c r="J18" s="19"/>
      <c r="K18" s="19"/>
      <c r="L18" s="19"/>
      <c r="M18" s="19">
        <f>SUM(C18:L18)</f>
        <v>11</v>
      </c>
    </row>
    <row r="19" spans="1:16" ht="12.75">
      <c r="A19" s="19"/>
      <c r="B19" s="19" t="s">
        <v>6</v>
      </c>
      <c r="C19" s="19">
        <v>2</v>
      </c>
      <c r="D19" s="19">
        <v>5</v>
      </c>
      <c r="E19" s="19">
        <v>3</v>
      </c>
      <c r="F19" s="19">
        <v>3</v>
      </c>
      <c r="G19" s="19"/>
      <c r="H19" s="19"/>
      <c r="I19" s="19"/>
      <c r="J19" s="19"/>
      <c r="K19" s="19"/>
      <c r="L19" s="19"/>
      <c r="M19" s="19">
        <f>SUM(C19:L19)</f>
        <v>13</v>
      </c>
      <c r="P19" s="38"/>
    </row>
    <row r="20" spans="1:13" ht="12.75">
      <c r="A20" s="19"/>
      <c r="B20" s="19" t="s">
        <v>7</v>
      </c>
      <c r="C20" s="19">
        <v>2</v>
      </c>
      <c r="D20" s="19">
        <v>5</v>
      </c>
      <c r="E20" s="19">
        <v>3</v>
      </c>
      <c r="F20" s="19">
        <v>3</v>
      </c>
      <c r="G20" s="19"/>
      <c r="H20" s="19"/>
      <c r="I20" s="19"/>
      <c r="J20" s="19"/>
      <c r="K20" s="19"/>
      <c r="L20" s="19"/>
      <c r="M20" s="19">
        <f>SUM(C20:L20)</f>
        <v>13</v>
      </c>
    </row>
    <row r="21" spans="1:16" ht="12.75">
      <c r="A21" s="19"/>
      <c r="B21" s="19" t="s">
        <v>8</v>
      </c>
      <c r="C21" s="19">
        <v>1</v>
      </c>
      <c r="D21" s="19">
        <v>3</v>
      </c>
      <c r="E21" s="19">
        <v>3</v>
      </c>
      <c r="F21" s="19">
        <v>3</v>
      </c>
      <c r="G21" s="19"/>
      <c r="H21" s="19"/>
      <c r="I21" s="19"/>
      <c r="J21" s="19"/>
      <c r="K21" s="19"/>
      <c r="L21" s="19"/>
      <c r="M21" s="19">
        <f>SUM(C21:L21)</f>
        <v>10</v>
      </c>
      <c r="P21" s="38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>
        <f>SUM(M18:M21)</f>
        <v>47</v>
      </c>
    </row>
    <row r="23" ht="12.75">
      <c r="P23" s="38"/>
    </row>
    <row r="25" ht="12.75">
      <c r="P25" s="38"/>
    </row>
    <row r="27" ht="12.75">
      <c r="P27" s="38"/>
    </row>
    <row r="28" ht="12.75">
      <c r="P28" s="39"/>
    </row>
    <row r="30" ht="12.75">
      <c r="P30" s="38"/>
    </row>
  </sheetData>
  <sheetProtection selectLockedCells="1" selectUnlockedCells="1"/>
  <mergeCells count="7">
    <mergeCell ref="A1:N1"/>
    <mergeCell ref="C2:L2"/>
    <mergeCell ref="A3:B3"/>
    <mergeCell ref="C9:L9"/>
    <mergeCell ref="A10:B10"/>
    <mergeCell ref="C16:L16"/>
    <mergeCell ref="A17:B17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zoomScale="70" zoomScaleNormal="70" workbookViewId="0" topLeftCell="A1">
      <selection activeCell="A1" sqref="A1"/>
    </sheetView>
  </sheetViews>
  <sheetFormatPr defaultColWidth="12.57421875" defaultRowHeight="12.75"/>
  <cols>
    <col min="1" max="1" width="14.00390625" style="22" customWidth="1"/>
    <col min="2" max="2" width="14.00390625" style="23" customWidth="1"/>
    <col min="3" max="3" width="11.57421875" style="23" customWidth="1"/>
    <col min="4" max="13" width="3.8515625" style="0" customWidth="1"/>
    <col min="14" max="14" width="11.57421875" style="10" customWidth="1"/>
    <col min="15" max="16384" width="11.57421875" style="0" customWidth="1"/>
  </cols>
  <sheetData>
    <row r="1" spans="1:13" ht="12.75">
      <c r="A1" s="24" t="s">
        <v>9</v>
      </c>
      <c r="B1" s="25" t="s">
        <v>10</v>
      </c>
      <c r="C1" s="23" t="s">
        <v>11</v>
      </c>
      <c r="D1" s="26" t="s">
        <v>12</v>
      </c>
      <c r="E1" s="26"/>
      <c r="F1" s="26"/>
      <c r="G1" s="26"/>
      <c r="H1" s="26"/>
      <c r="I1" s="26"/>
      <c r="J1" s="26"/>
      <c r="K1" s="26"/>
      <c r="L1" s="26"/>
      <c r="M1" s="26"/>
    </row>
    <row r="2" spans="1:14" ht="12.75">
      <c r="A2" s="22" t="s">
        <v>13</v>
      </c>
      <c r="B2" s="27" t="s">
        <v>14</v>
      </c>
      <c r="C2" s="27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7">
        <v>9</v>
      </c>
      <c r="M2" s="17">
        <v>10</v>
      </c>
      <c r="N2" s="18" t="s">
        <v>15</v>
      </c>
    </row>
    <row r="3" spans="2:14" ht="12.75">
      <c r="B3" s="19"/>
      <c r="C3" s="27" t="s">
        <v>5</v>
      </c>
      <c r="D3" s="19">
        <v>0</v>
      </c>
      <c r="E3" s="19">
        <v>1</v>
      </c>
      <c r="F3" s="19">
        <v>3</v>
      </c>
      <c r="G3" s="19">
        <v>1</v>
      </c>
      <c r="H3" s="19">
        <v>3</v>
      </c>
      <c r="I3" s="19">
        <v>0</v>
      </c>
      <c r="J3" s="19">
        <v>1</v>
      </c>
      <c r="K3" s="19">
        <v>0</v>
      </c>
      <c r="L3" s="19">
        <v>0</v>
      </c>
      <c r="M3" s="19">
        <v>0</v>
      </c>
      <c r="N3" s="16">
        <f>SUM(D3:M3)</f>
        <v>9</v>
      </c>
    </row>
    <row r="4" spans="2:14" ht="12.75">
      <c r="B4" s="27"/>
      <c r="C4" s="27" t="s">
        <v>6</v>
      </c>
      <c r="D4" s="20">
        <v>3</v>
      </c>
      <c r="E4" s="20">
        <v>0</v>
      </c>
      <c r="F4" s="20">
        <v>3</v>
      </c>
      <c r="G4" s="20">
        <v>2</v>
      </c>
      <c r="H4" s="20">
        <v>1</v>
      </c>
      <c r="I4" s="20">
        <v>0</v>
      </c>
      <c r="J4" s="20">
        <v>1</v>
      </c>
      <c r="K4" s="20">
        <v>0</v>
      </c>
      <c r="L4" s="20">
        <v>0</v>
      </c>
      <c r="M4" s="20">
        <v>1</v>
      </c>
      <c r="N4" s="28">
        <f>SUM(D4:M4)</f>
        <v>11</v>
      </c>
    </row>
    <row r="5" spans="2:14" ht="12.75">
      <c r="B5" s="27"/>
      <c r="C5" s="27" t="s">
        <v>7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6">
        <f>SUM(D5:M5)</f>
        <v>2</v>
      </c>
    </row>
    <row r="6" spans="2:14" ht="12.75">
      <c r="B6" s="27"/>
      <c r="C6" s="27" t="s">
        <v>8</v>
      </c>
      <c r="D6" s="20">
        <v>0</v>
      </c>
      <c r="E6" s="20">
        <v>0</v>
      </c>
      <c r="F6" s="20">
        <v>1</v>
      </c>
      <c r="G6" s="20">
        <v>3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f>SUM(D6:M6)</f>
        <v>4</v>
      </c>
    </row>
    <row r="7" spans="2:14" ht="12.75">
      <c r="B7" s="27"/>
      <c r="C7" s="27"/>
      <c r="D7" s="19"/>
      <c r="E7" s="19"/>
      <c r="F7" s="19"/>
      <c r="G7" s="19"/>
      <c r="H7" s="19"/>
      <c r="I7" s="19"/>
      <c r="J7" s="19"/>
      <c r="K7" s="19"/>
      <c r="L7" s="19"/>
      <c r="M7" s="19"/>
      <c r="N7" s="16">
        <f>SUM(N3:N6)</f>
        <v>26</v>
      </c>
    </row>
    <row r="8" spans="1:15" ht="12.75">
      <c r="A8" s="29"/>
      <c r="B8" s="30" t="s">
        <v>16</v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/>
    </row>
    <row r="9" spans="1:15" ht="12.75">
      <c r="A9" s="35"/>
      <c r="D9" s="36" t="s">
        <v>12</v>
      </c>
      <c r="E9" s="36"/>
      <c r="F9" s="36"/>
      <c r="G9" s="36"/>
      <c r="H9" s="36"/>
      <c r="I9" s="36"/>
      <c r="J9" s="36"/>
      <c r="K9" s="36"/>
      <c r="L9" s="36"/>
      <c r="M9" s="36"/>
      <c r="O9" s="37"/>
    </row>
    <row r="10" spans="1:15" ht="12.75">
      <c r="A10" s="35">
        <v>3</v>
      </c>
      <c r="B10" s="27" t="s">
        <v>17</v>
      </c>
      <c r="C10" s="27"/>
      <c r="D10" s="17">
        <v>1</v>
      </c>
      <c r="E10" s="17">
        <v>2</v>
      </c>
      <c r="F10" s="17">
        <v>0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10</v>
      </c>
      <c r="N10" s="18" t="s">
        <v>15</v>
      </c>
      <c r="O10" s="37"/>
    </row>
    <row r="11" spans="1:15" ht="12.75">
      <c r="A11" s="35"/>
      <c r="B11" s="19"/>
      <c r="C11" s="27" t="s">
        <v>5</v>
      </c>
      <c r="D11" s="19">
        <v>0</v>
      </c>
      <c r="E11" s="19">
        <v>5</v>
      </c>
      <c r="F11" s="19">
        <v>2</v>
      </c>
      <c r="G11" s="19">
        <v>3</v>
      </c>
      <c r="H11" s="19">
        <v>3</v>
      </c>
      <c r="I11" s="19">
        <v>0</v>
      </c>
      <c r="J11" s="19">
        <v>3</v>
      </c>
      <c r="K11" s="19">
        <v>3</v>
      </c>
      <c r="L11" s="19">
        <v>3</v>
      </c>
      <c r="M11" s="19">
        <v>1</v>
      </c>
      <c r="N11" s="16">
        <f>SUM(D11:M11)</f>
        <v>23</v>
      </c>
      <c r="O11" s="37"/>
    </row>
    <row r="12" spans="1:16" ht="12.75">
      <c r="A12" s="35"/>
      <c r="B12" s="27"/>
      <c r="C12" s="27" t="s">
        <v>6</v>
      </c>
      <c r="D12" s="20">
        <v>0</v>
      </c>
      <c r="E12" s="20">
        <v>3</v>
      </c>
      <c r="F12" s="20">
        <v>2</v>
      </c>
      <c r="G12" s="20">
        <v>2</v>
      </c>
      <c r="H12" s="20">
        <v>3</v>
      </c>
      <c r="I12" s="20">
        <v>0</v>
      </c>
      <c r="J12" s="20">
        <v>3</v>
      </c>
      <c r="K12" s="20">
        <v>3</v>
      </c>
      <c r="L12" s="20">
        <v>3</v>
      </c>
      <c r="M12" s="20">
        <v>3</v>
      </c>
      <c r="N12" s="28">
        <f>SUM(D12:M12)</f>
        <v>22</v>
      </c>
      <c r="O12" s="37"/>
      <c r="P12" s="38"/>
    </row>
    <row r="13" spans="1:15" ht="12.75">
      <c r="A13" s="35"/>
      <c r="B13" s="27"/>
      <c r="C13" s="27" t="s">
        <v>7</v>
      </c>
      <c r="D13" s="19">
        <v>0</v>
      </c>
      <c r="E13" s="19">
        <v>3</v>
      </c>
      <c r="F13" s="19">
        <v>1</v>
      </c>
      <c r="G13" s="19">
        <v>1</v>
      </c>
      <c r="H13" s="19">
        <v>3</v>
      </c>
      <c r="I13" s="19">
        <v>0</v>
      </c>
      <c r="J13" s="19">
        <v>0</v>
      </c>
      <c r="K13" s="19">
        <v>1</v>
      </c>
      <c r="L13" s="19">
        <v>1</v>
      </c>
      <c r="M13" s="19">
        <v>3</v>
      </c>
      <c r="N13" s="16">
        <f>SUM(D13:M13)</f>
        <v>13</v>
      </c>
      <c r="O13" s="37"/>
    </row>
    <row r="14" spans="1:16" ht="12.75">
      <c r="A14" s="35"/>
      <c r="B14" s="27"/>
      <c r="C14" s="27" t="s">
        <v>8</v>
      </c>
      <c r="D14" s="20">
        <v>0</v>
      </c>
      <c r="E14" s="20">
        <v>3</v>
      </c>
      <c r="F14" s="20">
        <v>3</v>
      </c>
      <c r="G14" s="20">
        <v>2</v>
      </c>
      <c r="H14" s="20">
        <v>2</v>
      </c>
      <c r="I14" s="20">
        <v>1</v>
      </c>
      <c r="J14" s="20">
        <v>1</v>
      </c>
      <c r="K14" s="20">
        <v>1</v>
      </c>
      <c r="L14" s="20">
        <v>3</v>
      </c>
      <c r="M14" s="20">
        <v>3</v>
      </c>
      <c r="N14" s="28">
        <f>SUM(D14:M14)</f>
        <v>19</v>
      </c>
      <c r="O14" s="37"/>
      <c r="P14" s="38"/>
    </row>
    <row r="15" spans="1:15" ht="12.75">
      <c r="A15" s="35"/>
      <c r="B15" s="27"/>
      <c r="C15" s="2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6">
        <f>SUM(N11:N14)</f>
        <v>77</v>
      </c>
      <c r="O15" s="37">
        <f>N15</f>
        <v>77</v>
      </c>
    </row>
    <row r="16" spans="1:16" ht="12.75">
      <c r="A16" s="35"/>
      <c r="D16" s="36" t="s">
        <v>12</v>
      </c>
      <c r="E16" s="36"/>
      <c r="F16" s="36"/>
      <c r="G16" s="36"/>
      <c r="H16" s="36"/>
      <c r="I16" s="36"/>
      <c r="J16" s="36"/>
      <c r="K16" s="36"/>
      <c r="L16" s="36"/>
      <c r="M16" s="36"/>
      <c r="O16" s="37"/>
      <c r="P16" s="38"/>
    </row>
    <row r="17" spans="1:15" ht="12.75">
      <c r="A17" s="35">
        <v>1</v>
      </c>
      <c r="B17" s="27" t="s">
        <v>18</v>
      </c>
      <c r="C17" s="27"/>
      <c r="D17" s="17">
        <v>1</v>
      </c>
      <c r="E17" s="17">
        <v>2</v>
      </c>
      <c r="F17" s="17">
        <v>3</v>
      </c>
      <c r="G17" s="17">
        <v>4</v>
      </c>
      <c r="H17" s="17">
        <v>5</v>
      </c>
      <c r="I17" s="17">
        <v>6</v>
      </c>
      <c r="J17" s="17">
        <v>7</v>
      </c>
      <c r="K17" s="17">
        <v>8</v>
      </c>
      <c r="L17" s="17">
        <v>9</v>
      </c>
      <c r="M17" s="17">
        <v>10</v>
      </c>
      <c r="N17" s="18" t="s">
        <v>15</v>
      </c>
      <c r="O17" s="37"/>
    </row>
    <row r="18" spans="1:16" ht="12.75">
      <c r="A18" s="35"/>
      <c r="B18" s="19"/>
      <c r="C18" s="27" t="s">
        <v>5</v>
      </c>
      <c r="D18" s="19">
        <v>0</v>
      </c>
      <c r="E18" s="19">
        <v>3</v>
      </c>
      <c r="F18" s="19">
        <v>1</v>
      </c>
      <c r="G18" s="19">
        <v>5</v>
      </c>
      <c r="H18" s="19">
        <v>3</v>
      </c>
      <c r="I18" s="19">
        <v>0</v>
      </c>
      <c r="J18" s="19">
        <v>1</v>
      </c>
      <c r="K18" s="19">
        <v>0</v>
      </c>
      <c r="L18" s="19">
        <v>0</v>
      </c>
      <c r="M18" s="19">
        <v>1</v>
      </c>
      <c r="N18" s="16">
        <f>SUM(D18:M18)</f>
        <v>14</v>
      </c>
      <c r="O18" s="37"/>
      <c r="P18" s="38"/>
    </row>
    <row r="19" spans="1:15" ht="12.75">
      <c r="A19" s="35"/>
      <c r="B19" s="27"/>
      <c r="C19" s="27" t="s">
        <v>6</v>
      </c>
      <c r="D19" s="20">
        <v>0</v>
      </c>
      <c r="E19" s="20">
        <v>2</v>
      </c>
      <c r="F19" s="20">
        <v>0</v>
      </c>
      <c r="G19" s="20">
        <v>0</v>
      </c>
      <c r="H19" s="20">
        <v>0</v>
      </c>
      <c r="I19" s="20">
        <v>0</v>
      </c>
      <c r="J19" s="20">
        <v>1</v>
      </c>
      <c r="K19" s="20">
        <v>1</v>
      </c>
      <c r="L19" s="20">
        <v>0</v>
      </c>
      <c r="M19" s="20">
        <v>0</v>
      </c>
      <c r="N19" s="28">
        <f>SUM(D19:M19)</f>
        <v>4</v>
      </c>
      <c r="O19" s="37"/>
    </row>
    <row r="20" spans="1:16" ht="12.75">
      <c r="A20" s="35"/>
      <c r="B20" s="27"/>
      <c r="C20" s="27" t="s">
        <v>7</v>
      </c>
      <c r="D20" s="19">
        <v>0</v>
      </c>
      <c r="E20" s="19">
        <v>1</v>
      </c>
      <c r="F20" s="19">
        <v>0</v>
      </c>
      <c r="G20" s="19">
        <v>0</v>
      </c>
      <c r="H20" s="19">
        <v>1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6">
        <f>SUM(D20:M20)</f>
        <v>3</v>
      </c>
      <c r="O20" s="37"/>
      <c r="P20" s="38"/>
    </row>
    <row r="21" spans="1:15" ht="12.75">
      <c r="A21" s="35"/>
      <c r="B21" s="27"/>
      <c r="C21" s="27" t="s">
        <v>8</v>
      </c>
      <c r="D21" s="20">
        <v>0</v>
      </c>
      <c r="E21" s="20">
        <v>2</v>
      </c>
      <c r="F21" s="20">
        <v>1</v>
      </c>
      <c r="G21" s="20">
        <v>3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8">
        <f>SUM(D21:M21)</f>
        <v>6</v>
      </c>
      <c r="O21" s="37"/>
    </row>
    <row r="22" spans="1:16" ht="12.75">
      <c r="A22" s="35"/>
      <c r="B22" s="27"/>
      <c r="C22" s="2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6">
        <f>SUM(N18:N21)</f>
        <v>27</v>
      </c>
      <c r="O22" s="37">
        <f>N22</f>
        <v>27</v>
      </c>
      <c r="P22" s="38"/>
    </row>
    <row r="23" spans="1:15" ht="12.75">
      <c r="A23" s="35"/>
      <c r="D23" s="36" t="s">
        <v>12</v>
      </c>
      <c r="E23" s="36"/>
      <c r="F23" s="36"/>
      <c r="G23" s="36"/>
      <c r="H23" s="36"/>
      <c r="I23" s="36"/>
      <c r="J23" s="36"/>
      <c r="K23" s="36"/>
      <c r="L23" s="36"/>
      <c r="M23" s="36"/>
      <c r="O23" s="37"/>
    </row>
    <row r="24" spans="1:16" ht="12.75">
      <c r="A24" s="35"/>
      <c r="B24" s="27" t="s">
        <v>19</v>
      </c>
      <c r="C24" s="27"/>
      <c r="D24" s="17">
        <v>1</v>
      </c>
      <c r="E24" s="17">
        <v>2</v>
      </c>
      <c r="F24" s="17">
        <v>3</v>
      </c>
      <c r="G24" s="17">
        <v>4</v>
      </c>
      <c r="H24" s="17">
        <v>5</v>
      </c>
      <c r="I24" s="17">
        <v>6</v>
      </c>
      <c r="J24" s="17">
        <v>7</v>
      </c>
      <c r="K24" s="17">
        <v>8</v>
      </c>
      <c r="L24" s="17">
        <v>9</v>
      </c>
      <c r="M24" s="17">
        <v>10</v>
      </c>
      <c r="N24" s="18" t="s">
        <v>15</v>
      </c>
      <c r="O24" s="37"/>
      <c r="P24" s="38"/>
    </row>
    <row r="25" spans="1:15" ht="12.75">
      <c r="A25" s="35"/>
      <c r="B25" s="27"/>
      <c r="C25" s="27" t="s">
        <v>5</v>
      </c>
      <c r="D25" s="19">
        <v>3</v>
      </c>
      <c r="E25" s="19">
        <v>5</v>
      </c>
      <c r="F25" s="19">
        <v>1</v>
      </c>
      <c r="G25" s="19">
        <v>3</v>
      </c>
      <c r="H25" s="19">
        <v>5</v>
      </c>
      <c r="I25" s="19">
        <v>3</v>
      </c>
      <c r="J25" s="19">
        <v>3</v>
      </c>
      <c r="K25" s="19">
        <v>3</v>
      </c>
      <c r="L25" s="19">
        <v>5</v>
      </c>
      <c r="M25" s="19">
        <v>3</v>
      </c>
      <c r="N25" s="16">
        <f>SUM(D25:M25)</f>
        <v>34</v>
      </c>
      <c r="O25" s="37"/>
    </row>
    <row r="26" spans="1:16" ht="12.75">
      <c r="A26" s="35"/>
      <c r="B26" s="27"/>
      <c r="C26" s="27" t="s">
        <v>6</v>
      </c>
      <c r="D26" s="20">
        <v>2</v>
      </c>
      <c r="E26" s="20">
        <v>3</v>
      </c>
      <c r="F26" s="20">
        <v>3</v>
      </c>
      <c r="G26" s="20">
        <v>3</v>
      </c>
      <c r="H26" s="20">
        <v>3</v>
      </c>
      <c r="I26" s="20">
        <v>2</v>
      </c>
      <c r="J26" s="20">
        <v>3</v>
      </c>
      <c r="K26" s="20">
        <v>3</v>
      </c>
      <c r="L26" s="20">
        <v>3</v>
      </c>
      <c r="M26" s="20">
        <v>3</v>
      </c>
      <c r="N26" s="28">
        <f>SUM(D26:M26)</f>
        <v>28</v>
      </c>
      <c r="O26" s="37"/>
      <c r="P26" s="38"/>
    </row>
    <row r="27" spans="1:15" ht="12.75">
      <c r="A27" s="35"/>
      <c r="B27" s="27"/>
      <c r="C27" s="27" t="s">
        <v>7</v>
      </c>
      <c r="D27" s="19">
        <v>0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  <c r="J27" s="19">
        <v>3</v>
      </c>
      <c r="K27" s="19">
        <v>3</v>
      </c>
      <c r="L27" s="19">
        <v>3</v>
      </c>
      <c r="M27" s="19">
        <v>5</v>
      </c>
      <c r="N27" s="16">
        <f>SUM(D27:M27)</f>
        <v>29</v>
      </c>
      <c r="O27" s="37"/>
    </row>
    <row r="28" spans="1:16" ht="12.75">
      <c r="A28" s="35"/>
      <c r="B28" s="27"/>
      <c r="C28" s="27" t="s">
        <v>8</v>
      </c>
      <c r="D28" s="20">
        <v>0</v>
      </c>
      <c r="E28" s="20">
        <v>3</v>
      </c>
      <c r="F28" s="20">
        <v>3</v>
      </c>
      <c r="G28" s="20">
        <v>3</v>
      </c>
      <c r="H28" s="20">
        <v>3</v>
      </c>
      <c r="I28" s="20">
        <v>3</v>
      </c>
      <c r="J28" s="20">
        <v>5</v>
      </c>
      <c r="K28" s="20">
        <v>3</v>
      </c>
      <c r="L28" s="20">
        <v>3</v>
      </c>
      <c r="M28" s="20">
        <v>1</v>
      </c>
      <c r="N28" s="28">
        <f>SUM(D28:M28)</f>
        <v>27</v>
      </c>
      <c r="O28" s="37"/>
      <c r="P28" s="38"/>
    </row>
    <row r="29" spans="1:16" ht="12.75">
      <c r="A29" s="35"/>
      <c r="B29" s="27"/>
      <c r="C29" s="2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6">
        <f>SUM(N25:N28)</f>
        <v>118</v>
      </c>
      <c r="O29" s="37">
        <f>N29</f>
        <v>118</v>
      </c>
      <c r="P29" s="39"/>
    </row>
    <row r="30" spans="1:15" ht="12.75">
      <c r="A30" s="35"/>
      <c r="D30" s="36" t="s">
        <v>12</v>
      </c>
      <c r="E30" s="36"/>
      <c r="F30" s="36"/>
      <c r="G30" s="36"/>
      <c r="H30" s="36"/>
      <c r="I30" s="36"/>
      <c r="J30" s="36"/>
      <c r="K30" s="36"/>
      <c r="L30" s="36"/>
      <c r="M30" s="36"/>
      <c r="O30" s="37"/>
    </row>
    <row r="31" spans="1:16" ht="12.75">
      <c r="A31" s="35"/>
      <c r="B31" s="27" t="s">
        <v>20</v>
      </c>
      <c r="C31" s="27"/>
      <c r="D31" s="17">
        <v>1</v>
      </c>
      <c r="E31" s="17">
        <v>2</v>
      </c>
      <c r="F31" s="17">
        <v>3</v>
      </c>
      <c r="G31" s="17">
        <v>4</v>
      </c>
      <c r="H31" s="17">
        <v>5</v>
      </c>
      <c r="I31" s="17">
        <v>6</v>
      </c>
      <c r="J31" s="17">
        <v>7</v>
      </c>
      <c r="K31" s="17">
        <v>8</v>
      </c>
      <c r="L31" s="17">
        <v>9</v>
      </c>
      <c r="M31" s="17">
        <v>10</v>
      </c>
      <c r="N31" s="18" t="s">
        <v>15</v>
      </c>
      <c r="O31" s="37"/>
      <c r="P31" s="38"/>
    </row>
    <row r="32" spans="1:15" ht="12.75">
      <c r="A32" s="35"/>
      <c r="B32" s="19"/>
      <c r="C32" s="27" t="s">
        <v>5</v>
      </c>
      <c r="D32" s="19">
        <v>1</v>
      </c>
      <c r="E32" s="19">
        <v>5</v>
      </c>
      <c r="F32" s="19">
        <v>2</v>
      </c>
      <c r="G32" s="19">
        <v>3</v>
      </c>
      <c r="H32" s="19">
        <v>5</v>
      </c>
      <c r="I32" s="19">
        <v>1</v>
      </c>
      <c r="J32" s="19">
        <v>1</v>
      </c>
      <c r="K32" s="19">
        <v>3</v>
      </c>
      <c r="L32" s="19">
        <v>5</v>
      </c>
      <c r="M32" s="19">
        <v>1</v>
      </c>
      <c r="N32" s="16">
        <f>SUM(D32:M32)</f>
        <v>27</v>
      </c>
      <c r="O32" s="37"/>
    </row>
    <row r="33" spans="1:15" ht="12.75">
      <c r="A33" s="35"/>
      <c r="B33" s="27"/>
      <c r="C33" s="27" t="s">
        <v>6</v>
      </c>
      <c r="D33" s="20">
        <v>0</v>
      </c>
      <c r="E33" s="20">
        <v>3</v>
      </c>
      <c r="F33" s="20">
        <v>3</v>
      </c>
      <c r="G33" s="20">
        <v>2</v>
      </c>
      <c r="H33" s="20">
        <v>3</v>
      </c>
      <c r="I33" s="20">
        <v>3</v>
      </c>
      <c r="J33" s="20">
        <v>1</v>
      </c>
      <c r="K33" s="20">
        <v>0</v>
      </c>
      <c r="L33" s="20">
        <v>5</v>
      </c>
      <c r="M33" s="20">
        <v>2</v>
      </c>
      <c r="N33" s="28">
        <f>SUM(D33:M33)</f>
        <v>22</v>
      </c>
      <c r="O33" s="37"/>
    </row>
    <row r="34" spans="1:15" ht="12.75">
      <c r="A34" s="35"/>
      <c r="B34" s="27"/>
      <c r="C34" s="27" t="s">
        <v>7</v>
      </c>
      <c r="D34" s="19">
        <v>0</v>
      </c>
      <c r="E34" s="19">
        <v>3</v>
      </c>
      <c r="F34" s="19">
        <v>5</v>
      </c>
      <c r="G34" s="19">
        <v>3</v>
      </c>
      <c r="H34" s="19">
        <v>1</v>
      </c>
      <c r="I34" s="19">
        <v>1</v>
      </c>
      <c r="J34" s="19">
        <v>0</v>
      </c>
      <c r="K34" s="19">
        <v>5</v>
      </c>
      <c r="L34" s="19">
        <v>2</v>
      </c>
      <c r="M34" s="19">
        <v>1</v>
      </c>
      <c r="N34" s="16">
        <f>SUM(D34:M34)</f>
        <v>21</v>
      </c>
      <c r="O34" s="37"/>
    </row>
    <row r="35" spans="1:15" ht="12.75">
      <c r="A35" s="35"/>
      <c r="B35" s="27"/>
      <c r="C35" s="27" t="s">
        <v>8</v>
      </c>
      <c r="D35" s="20">
        <v>0</v>
      </c>
      <c r="E35" s="20">
        <v>3</v>
      </c>
      <c r="F35" s="20">
        <v>3</v>
      </c>
      <c r="G35" s="20">
        <v>3</v>
      </c>
      <c r="H35" s="20">
        <v>3</v>
      </c>
      <c r="I35" s="20">
        <v>3</v>
      </c>
      <c r="J35" s="20">
        <v>0</v>
      </c>
      <c r="K35" s="20">
        <v>3</v>
      </c>
      <c r="L35" s="20">
        <v>0</v>
      </c>
      <c r="M35" s="20">
        <v>1</v>
      </c>
      <c r="N35" s="28">
        <f>SUM(D35:M35)</f>
        <v>19</v>
      </c>
      <c r="O35" s="37"/>
    </row>
    <row r="36" spans="1:15" ht="12.75">
      <c r="A36" s="35"/>
      <c r="B36" s="27"/>
      <c r="C36" s="2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6">
        <f>SUM(N32:N35)</f>
        <v>89</v>
      </c>
      <c r="O36" s="37">
        <f>N36</f>
        <v>89</v>
      </c>
    </row>
    <row r="37" spans="1:15" ht="12.75">
      <c r="A37" s="35"/>
      <c r="D37" s="36" t="s">
        <v>12</v>
      </c>
      <c r="E37" s="36"/>
      <c r="F37" s="36"/>
      <c r="G37" s="36"/>
      <c r="H37" s="36"/>
      <c r="I37" s="36"/>
      <c r="J37" s="36"/>
      <c r="K37" s="36"/>
      <c r="L37" s="36"/>
      <c r="M37" s="36"/>
      <c r="O37" s="37"/>
    </row>
    <row r="38" spans="1:15" ht="12.75">
      <c r="A38" s="35"/>
      <c r="B38" s="27" t="s">
        <v>21</v>
      </c>
      <c r="C38" s="27"/>
      <c r="D38" s="17">
        <v>1</v>
      </c>
      <c r="E38" s="17">
        <v>2</v>
      </c>
      <c r="F38" s="17">
        <v>3</v>
      </c>
      <c r="G38" s="17">
        <v>4</v>
      </c>
      <c r="H38" s="17">
        <v>5</v>
      </c>
      <c r="I38" s="17">
        <v>6</v>
      </c>
      <c r="J38" s="17">
        <v>7</v>
      </c>
      <c r="K38" s="17">
        <v>8</v>
      </c>
      <c r="L38" s="17">
        <v>9</v>
      </c>
      <c r="M38" s="17">
        <v>10</v>
      </c>
      <c r="N38" s="18" t="s">
        <v>15</v>
      </c>
      <c r="O38" s="37"/>
    </row>
    <row r="39" spans="1:15" ht="12.75">
      <c r="A39" s="35"/>
      <c r="B39" s="19"/>
      <c r="C39" s="27" t="s">
        <v>5</v>
      </c>
      <c r="D39" s="19">
        <v>1</v>
      </c>
      <c r="E39" s="19">
        <v>5</v>
      </c>
      <c r="F39" s="19">
        <v>5</v>
      </c>
      <c r="G39" s="19">
        <v>3</v>
      </c>
      <c r="H39" s="19">
        <v>3</v>
      </c>
      <c r="I39" s="19">
        <v>3</v>
      </c>
      <c r="J39" s="19">
        <v>3</v>
      </c>
      <c r="K39" s="19">
        <v>3</v>
      </c>
      <c r="L39" s="19">
        <v>5</v>
      </c>
      <c r="M39" s="19">
        <v>5</v>
      </c>
      <c r="N39" s="16">
        <f>SUM(D39:M39)</f>
        <v>36</v>
      </c>
      <c r="O39" s="37"/>
    </row>
    <row r="40" spans="1:15" ht="12.75">
      <c r="A40" s="35"/>
      <c r="B40" s="27"/>
      <c r="C40" s="27" t="s">
        <v>6</v>
      </c>
      <c r="D40" s="20">
        <v>1</v>
      </c>
      <c r="E40" s="20">
        <v>3</v>
      </c>
      <c r="F40" s="20">
        <v>3</v>
      </c>
      <c r="G40" s="20">
        <v>5</v>
      </c>
      <c r="H40" s="20">
        <v>2</v>
      </c>
      <c r="I40" s="20">
        <v>3</v>
      </c>
      <c r="J40" s="20">
        <v>3</v>
      </c>
      <c r="K40" s="20">
        <v>2</v>
      </c>
      <c r="L40" s="20">
        <v>5</v>
      </c>
      <c r="M40" s="20">
        <v>3</v>
      </c>
      <c r="N40" s="28">
        <f>SUM(D40:M40)</f>
        <v>30</v>
      </c>
      <c r="O40" s="37"/>
    </row>
    <row r="41" spans="1:15" ht="12.75">
      <c r="A41" s="35"/>
      <c r="B41" s="27"/>
      <c r="C41" s="27" t="s">
        <v>7</v>
      </c>
      <c r="D41" s="19">
        <v>3</v>
      </c>
      <c r="E41" s="19">
        <v>3</v>
      </c>
      <c r="F41" s="19">
        <v>3</v>
      </c>
      <c r="G41" s="19">
        <v>3</v>
      </c>
      <c r="H41" s="19">
        <v>1</v>
      </c>
      <c r="I41" s="19">
        <v>1</v>
      </c>
      <c r="J41" s="19">
        <v>5</v>
      </c>
      <c r="K41" s="19">
        <v>1</v>
      </c>
      <c r="L41" s="19">
        <v>3</v>
      </c>
      <c r="M41" s="19">
        <v>5</v>
      </c>
      <c r="N41" s="16">
        <f>SUM(D41:M41)</f>
        <v>28</v>
      </c>
      <c r="O41" s="37"/>
    </row>
    <row r="42" spans="1:15" ht="12.75">
      <c r="A42" s="35"/>
      <c r="B42" s="27"/>
      <c r="C42" s="27" t="s">
        <v>8</v>
      </c>
      <c r="D42" s="20">
        <v>1</v>
      </c>
      <c r="E42" s="20">
        <v>3</v>
      </c>
      <c r="F42" s="20">
        <v>5</v>
      </c>
      <c r="G42" s="20">
        <v>3</v>
      </c>
      <c r="H42" s="20">
        <v>3</v>
      </c>
      <c r="I42" s="20">
        <v>3</v>
      </c>
      <c r="J42" s="20">
        <v>2</v>
      </c>
      <c r="K42" s="20">
        <v>5</v>
      </c>
      <c r="L42" s="20">
        <v>3</v>
      </c>
      <c r="M42" s="20">
        <v>5</v>
      </c>
      <c r="N42" s="28">
        <f>SUM(D42:M42)</f>
        <v>33</v>
      </c>
      <c r="O42" s="37"/>
    </row>
    <row r="43" spans="1:15" ht="12.75">
      <c r="A43" s="35"/>
      <c r="B43" s="27"/>
      <c r="C43" s="2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6">
        <f>SUM(N39:N42)</f>
        <v>127</v>
      </c>
      <c r="O43" s="37">
        <f>N43</f>
        <v>127</v>
      </c>
    </row>
    <row r="44" spans="1:15" ht="12.75">
      <c r="A44" s="35"/>
      <c r="D44" s="36" t="s">
        <v>12</v>
      </c>
      <c r="E44" s="36"/>
      <c r="F44" s="36"/>
      <c r="G44" s="36"/>
      <c r="H44" s="36"/>
      <c r="I44" s="36"/>
      <c r="J44" s="36"/>
      <c r="K44" s="36"/>
      <c r="L44" s="36"/>
      <c r="M44" s="36"/>
      <c r="O44" s="37"/>
    </row>
    <row r="45" spans="1:15" ht="12.75">
      <c r="A45" s="35"/>
      <c r="B45" s="27" t="s">
        <v>22</v>
      </c>
      <c r="C45" s="27"/>
      <c r="D45" s="17">
        <v>1</v>
      </c>
      <c r="E45" s="17">
        <v>2</v>
      </c>
      <c r="F45" s="17">
        <v>3</v>
      </c>
      <c r="G45" s="17">
        <v>4</v>
      </c>
      <c r="H45" s="17">
        <v>5</v>
      </c>
      <c r="I45" s="17">
        <v>6</v>
      </c>
      <c r="J45" s="17">
        <v>7</v>
      </c>
      <c r="K45" s="17">
        <v>8</v>
      </c>
      <c r="L45" s="17">
        <v>9</v>
      </c>
      <c r="M45" s="17">
        <v>10</v>
      </c>
      <c r="N45" s="18" t="s">
        <v>15</v>
      </c>
      <c r="O45" s="37"/>
    </row>
    <row r="46" spans="1:15" ht="12.75">
      <c r="A46" s="35"/>
      <c r="B46" s="19"/>
      <c r="C46" s="27" t="s">
        <v>5</v>
      </c>
      <c r="D46" s="19">
        <v>1</v>
      </c>
      <c r="E46" s="19">
        <v>3</v>
      </c>
      <c r="F46" s="19">
        <v>1</v>
      </c>
      <c r="G46" s="19">
        <v>3</v>
      </c>
      <c r="H46" s="19">
        <v>3</v>
      </c>
      <c r="I46" s="19">
        <v>0</v>
      </c>
      <c r="J46" s="19">
        <v>0</v>
      </c>
      <c r="K46" s="19">
        <v>2</v>
      </c>
      <c r="L46" s="19">
        <v>5</v>
      </c>
      <c r="M46" s="19">
        <v>5</v>
      </c>
      <c r="N46" s="16">
        <f>SUM(D46:M46)</f>
        <v>23</v>
      </c>
      <c r="O46" s="37"/>
    </row>
    <row r="47" spans="1:15" ht="12.75">
      <c r="A47" s="35"/>
      <c r="B47" s="27"/>
      <c r="C47" s="27" t="s">
        <v>6</v>
      </c>
      <c r="D47" s="20">
        <v>1</v>
      </c>
      <c r="E47" s="20">
        <v>3</v>
      </c>
      <c r="F47" s="20">
        <v>0</v>
      </c>
      <c r="G47" s="20">
        <v>1</v>
      </c>
      <c r="H47" s="20">
        <v>2</v>
      </c>
      <c r="I47" s="20">
        <v>0</v>
      </c>
      <c r="J47" s="20">
        <v>0</v>
      </c>
      <c r="K47" s="20">
        <v>1</v>
      </c>
      <c r="L47" s="20">
        <v>3</v>
      </c>
      <c r="M47" s="20">
        <v>1</v>
      </c>
      <c r="N47" s="28">
        <f>SUM(D47:M47)</f>
        <v>12</v>
      </c>
      <c r="O47" s="37"/>
    </row>
    <row r="48" spans="1:15" ht="12.75">
      <c r="A48" s="35"/>
      <c r="B48" s="27"/>
      <c r="C48" s="27" t="s">
        <v>7</v>
      </c>
      <c r="D48" s="19">
        <v>0</v>
      </c>
      <c r="E48" s="19">
        <v>1</v>
      </c>
      <c r="F48" s="19">
        <v>1</v>
      </c>
      <c r="G48" s="19">
        <v>2</v>
      </c>
      <c r="H48" s="19">
        <v>3</v>
      </c>
      <c r="I48" s="19">
        <v>0</v>
      </c>
      <c r="J48" s="19">
        <v>0</v>
      </c>
      <c r="K48" s="19">
        <v>0</v>
      </c>
      <c r="L48" s="19">
        <v>0</v>
      </c>
      <c r="M48" s="19">
        <v>1</v>
      </c>
      <c r="N48" s="16">
        <f>SUM(D48:M48)</f>
        <v>8</v>
      </c>
      <c r="O48" s="37"/>
    </row>
    <row r="49" spans="1:15" ht="12.75">
      <c r="A49" s="35"/>
      <c r="B49" s="27"/>
      <c r="C49" s="27" t="s">
        <v>8</v>
      </c>
      <c r="D49" s="20">
        <v>0</v>
      </c>
      <c r="E49" s="20">
        <v>1</v>
      </c>
      <c r="F49" s="20">
        <v>0</v>
      </c>
      <c r="G49" s="20">
        <v>2</v>
      </c>
      <c r="H49" s="20">
        <v>2</v>
      </c>
      <c r="I49" s="20">
        <v>0</v>
      </c>
      <c r="J49" s="20">
        <v>0</v>
      </c>
      <c r="K49" s="20">
        <v>0</v>
      </c>
      <c r="L49" s="20">
        <v>1</v>
      </c>
      <c r="M49" s="20">
        <v>0</v>
      </c>
      <c r="N49" s="28">
        <f>SUM(D49:M49)</f>
        <v>6</v>
      </c>
      <c r="O49" s="37"/>
    </row>
    <row r="50" spans="1:15" ht="12.75">
      <c r="A50" s="35"/>
      <c r="B50" s="27"/>
      <c r="C50" s="2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6">
        <f>SUM(N46:N49)</f>
        <v>49</v>
      </c>
      <c r="O50" s="37">
        <f>N50</f>
        <v>49</v>
      </c>
    </row>
    <row r="51" spans="1:15" ht="12.75">
      <c r="A51" s="35"/>
      <c r="O51" s="37"/>
    </row>
    <row r="52" spans="1:15" ht="12.75">
      <c r="A52" s="35"/>
      <c r="D52" s="36" t="s">
        <v>12</v>
      </c>
      <c r="E52" s="36"/>
      <c r="F52" s="36"/>
      <c r="G52" s="36"/>
      <c r="H52" s="36"/>
      <c r="I52" s="36"/>
      <c r="J52" s="36"/>
      <c r="K52" s="36"/>
      <c r="L52" s="36"/>
      <c r="M52" s="36"/>
      <c r="O52" s="37"/>
    </row>
    <row r="53" spans="1:15" ht="12.75">
      <c r="A53" s="35"/>
      <c r="B53" s="27" t="s">
        <v>23</v>
      </c>
      <c r="C53" s="27"/>
      <c r="D53" s="17">
        <v>1</v>
      </c>
      <c r="E53" s="17">
        <v>2</v>
      </c>
      <c r="F53" s="17">
        <v>3</v>
      </c>
      <c r="G53" s="17">
        <v>4</v>
      </c>
      <c r="H53" s="17">
        <v>5</v>
      </c>
      <c r="I53" s="17">
        <v>6</v>
      </c>
      <c r="J53" s="17">
        <v>7</v>
      </c>
      <c r="K53" s="17">
        <v>8</v>
      </c>
      <c r="L53" s="17">
        <v>9</v>
      </c>
      <c r="M53" s="17">
        <v>10</v>
      </c>
      <c r="N53" s="18" t="s">
        <v>4</v>
      </c>
      <c r="O53" s="37"/>
    </row>
    <row r="54" spans="1:15" ht="12.75">
      <c r="A54" s="35"/>
      <c r="B54" s="19"/>
      <c r="C54" s="27" t="s">
        <v>5</v>
      </c>
      <c r="D54" s="19">
        <v>1</v>
      </c>
      <c r="E54" s="19">
        <v>5</v>
      </c>
      <c r="F54" s="19">
        <v>3</v>
      </c>
      <c r="G54" s="19">
        <v>2</v>
      </c>
      <c r="H54" s="19">
        <v>3</v>
      </c>
      <c r="I54" s="19">
        <v>0</v>
      </c>
      <c r="J54" s="19">
        <v>3</v>
      </c>
      <c r="K54" s="19">
        <v>5</v>
      </c>
      <c r="L54" s="19">
        <v>1</v>
      </c>
      <c r="M54" s="19">
        <v>3</v>
      </c>
      <c r="N54" s="16">
        <f>SUM(D56:M56)</f>
        <v>21</v>
      </c>
      <c r="O54" s="37"/>
    </row>
    <row r="55" spans="1:15" ht="12.75">
      <c r="A55" s="35"/>
      <c r="B55" s="27"/>
      <c r="C55" s="27" t="s">
        <v>6</v>
      </c>
      <c r="D55" s="20">
        <v>2</v>
      </c>
      <c r="E55" s="20">
        <v>5</v>
      </c>
      <c r="F55" s="20">
        <v>1</v>
      </c>
      <c r="G55" s="20">
        <v>3</v>
      </c>
      <c r="H55" s="20">
        <v>3</v>
      </c>
      <c r="I55" s="20">
        <v>0</v>
      </c>
      <c r="J55" s="20">
        <v>3</v>
      </c>
      <c r="K55" s="20">
        <v>3</v>
      </c>
      <c r="L55" s="20">
        <v>5</v>
      </c>
      <c r="M55" s="20">
        <v>3</v>
      </c>
      <c r="N55" s="28">
        <f>SUM(D55:M55)</f>
        <v>28</v>
      </c>
      <c r="O55" s="37"/>
    </row>
    <row r="56" spans="1:15" ht="12.75">
      <c r="A56" s="35"/>
      <c r="B56" s="27"/>
      <c r="C56" s="27" t="s">
        <v>7</v>
      </c>
      <c r="D56" s="19">
        <v>0</v>
      </c>
      <c r="E56" s="19">
        <v>5</v>
      </c>
      <c r="F56" s="19">
        <v>3</v>
      </c>
      <c r="G56" s="19">
        <v>3</v>
      </c>
      <c r="H56" s="19">
        <v>3</v>
      </c>
      <c r="I56" s="19">
        <v>3</v>
      </c>
      <c r="J56" s="19">
        <v>0</v>
      </c>
      <c r="K56" s="19">
        <v>0</v>
      </c>
      <c r="L56" s="19">
        <v>1</v>
      </c>
      <c r="M56" s="19">
        <v>3</v>
      </c>
      <c r="N56" s="16">
        <f>SUM(D56:M56)</f>
        <v>21</v>
      </c>
      <c r="O56" s="37"/>
    </row>
    <row r="57" spans="1:15" ht="12.75">
      <c r="A57" s="35"/>
      <c r="B57" s="27"/>
      <c r="C57" s="27" t="s">
        <v>8</v>
      </c>
      <c r="D57" s="20">
        <v>0</v>
      </c>
      <c r="E57" s="20">
        <v>3</v>
      </c>
      <c r="F57" s="20">
        <v>2</v>
      </c>
      <c r="G57" s="20">
        <v>5</v>
      </c>
      <c r="H57" s="20">
        <v>2</v>
      </c>
      <c r="I57" s="20">
        <v>1</v>
      </c>
      <c r="J57" s="20">
        <v>1</v>
      </c>
      <c r="K57" s="20">
        <v>2</v>
      </c>
      <c r="L57" s="20">
        <v>5</v>
      </c>
      <c r="M57" s="20">
        <v>3</v>
      </c>
      <c r="N57" s="28">
        <f>SUM(D57:M57)</f>
        <v>24</v>
      </c>
      <c r="O57" s="37"/>
    </row>
    <row r="58" spans="1:15" ht="12.75">
      <c r="A58" s="35"/>
      <c r="B58" s="27"/>
      <c r="C58" s="27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6">
        <f>SUM(N54:N57)</f>
        <v>94</v>
      </c>
      <c r="O58" s="37">
        <f>N58</f>
        <v>94</v>
      </c>
    </row>
    <row r="59" spans="1:15" ht="12.75">
      <c r="A59" s="35"/>
      <c r="D59" s="36" t="s">
        <v>12</v>
      </c>
      <c r="E59" s="36"/>
      <c r="F59" s="36"/>
      <c r="G59" s="36"/>
      <c r="H59" s="36"/>
      <c r="I59" s="36"/>
      <c r="J59" s="36"/>
      <c r="K59" s="36"/>
      <c r="L59" s="36"/>
      <c r="M59" s="36"/>
      <c r="O59" s="37"/>
    </row>
    <row r="60" spans="1:15" ht="12.75">
      <c r="A60" s="35"/>
      <c r="B60" s="27" t="s">
        <v>24</v>
      </c>
      <c r="C60" s="27"/>
      <c r="D60" s="17">
        <v>1</v>
      </c>
      <c r="E60" s="17">
        <v>2</v>
      </c>
      <c r="F60" s="17">
        <v>3</v>
      </c>
      <c r="G60" s="17">
        <v>4</v>
      </c>
      <c r="H60" s="17">
        <v>5</v>
      </c>
      <c r="I60" s="17">
        <v>6</v>
      </c>
      <c r="J60" s="17">
        <v>7</v>
      </c>
      <c r="K60" s="17">
        <v>8</v>
      </c>
      <c r="L60" s="17">
        <v>9</v>
      </c>
      <c r="M60" s="17">
        <v>10</v>
      </c>
      <c r="N60" s="18" t="s">
        <v>4</v>
      </c>
      <c r="O60" s="37"/>
    </row>
    <row r="61" spans="1:15" ht="12.75">
      <c r="A61" s="35"/>
      <c r="B61" s="19"/>
      <c r="C61" s="27" t="s">
        <v>5</v>
      </c>
      <c r="D61" s="19">
        <v>0</v>
      </c>
      <c r="E61" s="19">
        <v>3</v>
      </c>
      <c r="F61" s="19">
        <v>3</v>
      </c>
      <c r="G61" s="19">
        <v>3</v>
      </c>
      <c r="H61" s="19">
        <v>3</v>
      </c>
      <c r="I61" s="19">
        <v>2</v>
      </c>
      <c r="J61" s="19">
        <v>3</v>
      </c>
      <c r="K61" s="19">
        <v>5</v>
      </c>
      <c r="L61" s="19">
        <v>3</v>
      </c>
      <c r="M61" s="19">
        <v>3</v>
      </c>
      <c r="N61" s="16">
        <f>SUM(D61:M61)</f>
        <v>28</v>
      </c>
      <c r="O61" s="37"/>
    </row>
    <row r="62" spans="1:15" ht="12.75">
      <c r="A62" s="35"/>
      <c r="B62" s="27"/>
      <c r="C62" s="27" t="s">
        <v>6</v>
      </c>
      <c r="D62" s="20">
        <v>1</v>
      </c>
      <c r="E62" s="20">
        <v>3</v>
      </c>
      <c r="F62" s="20">
        <v>3</v>
      </c>
      <c r="G62" s="20">
        <v>3</v>
      </c>
      <c r="H62" s="20">
        <v>3</v>
      </c>
      <c r="I62" s="20">
        <v>3</v>
      </c>
      <c r="J62" s="20">
        <v>3</v>
      </c>
      <c r="K62" s="20">
        <v>3</v>
      </c>
      <c r="L62" s="20">
        <v>3</v>
      </c>
      <c r="M62" s="20">
        <v>3</v>
      </c>
      <c r="N62" s="28">
        <f>SUM(D62:M62)</f>
        <v>28</v>
      </c>
      <c r="O62" s="37"/>
    </row>
    <row r="63" spans="1:15" ht="12.75">
      <c r="A63" s="35"/>
      <c r="B63" s="27"/>
      <c r="C63" s="27" t="s">
        <v>7</v>
      </c>
      <c r="D63" s="19">
        <v>0</v>
      </c>
      <c r="E63" s="19">
        <v>3</v>
      </c>
      <c r="F63" s="19">
        <v>2</v>
      </c>
      <c r="G63" s="19">
        <v>5</v>
      </c>
      <c r="H63" s="19">
        <v>5</v>
      </c>
      <c r="I63" s="19">
        <v>0</v>
      </c>
      <c r="J63" s="19">
        <v>5</v>
      </c>
      <c r="K63" s="19">
        <v>3</v>
      </c>
      <c r="L63" s="19">
        <v>5</v>
      </c>
      <c r="M63" s="19">
        <v>5</v>
      </c>
      <c r="N63" s="16">
        <f>SUM(D63:M63)</f>
        <v>33</v>
      </c>
      <c r="O63" s="37"/>
    </row>
    <row r="64" spans="1:15" ht="12.75">
      <c r="A64" s="35"/>
      <c r="B64" s="27"/>
      <c r="C64" s="27" t="s">
        <v>8</v>
      </c>
      <c r="D64" s="20">
        <v>0</v>
      </c>
      <c r="E64" s="20">
        <v>5</v>
      </c>
      <c r="F64" s="20">
        <v>3</v>
      </c>
      <c r="G64" s="20">
        <v>3</v>
      </c>
      <c r="H64" s="20">
        <v>3</v>
      </c>
      <c r="I64" s="20">
        <v>1</v>
      </c>
      <c r="J64" s="20">
        <v>2</v>
      </c>
      <c r="K64" s="20">
        <v>3</v>
      </c>
      <c r="L64" s="20">
        <v>3</v>
      </c>
      <c r="M64" s="20">
        <v>3</v>
      </c>
      <c r="N64" s="28">
        <f>SUM(D64:M64)</f>
        <v>26</v>
      </c>
      <c r="O64" s="37"/>
    </row>
    <row r="65" spans="1:15" ht="12.75">
      <c r="A65" s="35"/>
      <c r="B65" s="27"/>
      <c r="C65" s="27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6">
        <f>SUM(N61:N64)</f>
        <v>115</v>
      </c>
      <c r="O65" s="37">
        <f>N65</f>
        <v>115</v>
      </c>
    </row>
    <row r="66" spans="1:15" ht="12.75">
      <c r="A66" s="35"/>
      <c r="B66" s="27"/>
      <c r="C66" s="27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6"/>
      <c r="O66" s="37"/>
    </row>
    <row r="67" spans="1:15" ht="12.75">
      <c r="A67" s="35"/>
      <c r="D67" s="36" t="s">
        <v>12</v>
      </c>
      <c r="E67" s="36"/>
      <c r="F67" s="36"/>
      <c r="G67" s="36"/>
      <c r="H67" s="36"/>
      <c r="I67" s="36"/>
      <c r="J67" s="36"/>
      <c r="K67" s="36"/>
      <c r="L67" s="36"/>
      <c r="M67" s="36"/>
      <c r="O67" s="37"/>
    </row>
    <row r="68" spans="1:15" ht="12.75">
      <c r="A68" s="35"/>
      <c r="B68" s="27" t="s">
        <v>24</v>
      </c>
      <c r="C68" s="27"/>
      <c r="D68" s="17">
        <v>1</v>
      </c>
      <c r="E68" s="17">
        <v>2</v>
      </c>
      <c r="F68" s="17">
        <v>3</v>
      </c>
      <c r="G68" s="17">
        <v>4</v>
      </c>
      <c r="H68" s="17">
        <v>5</v>
      </c>
      <c r="I68" s="17">
        <v>6</v>
      </c>
      <c r="J68" s="17">
        <v>7</v>
      </c>
      <c r="K68" s="17">
        <v>8</v>
      </c>
      <c r="L68" s="17">
        <v>9</v>
      </c>
      <c r="M68" s="17">
        <v>10</v>
      </c>
      <c r="N68"/>
      <c r="O68" s="37"/>
    </row>
    <row r="69" spans="1:15" ht="12.75">
      <c r="A69" s="35"/>
      <c r="B69" s="19"/>
      <c r="C69" s="27" t="s">
        <v>5</v>
      </c>
      <c r="D69" s="19">
        <v>0</v>
      </c>
      <c r="E69" s="19">
        <v>3</v>
      </c>
      <c r="F69" s="19">
        <v>3</v>
      </c>
      <c r="G69" s="19">
        <v>3</v>
      </c>
      <c r="H69" s="19">
        <v>3</v>
      </c>
      <c r="I69" s="19">
        <v>2</v>
      </c>
      <c r="J69" s="19">
        <v>3</v>
      </c>
      <c r="K69" s="19">
        <v>5</v>
      </c>
      <c r="L69" s="19">
        <v>3</v>
      </c>
      <c r="M69" s="19">
        <v>3</v>
      </c>
      <c r="N69" s="16">
        <f>SUM(D69:M69)</f>
        <v>28</v>
      </c>
      <c r="O69" s="37"/>
    </row>
    <row r="70" spans="1:15" ht="12.75">
      <c r="A70" s="35"/>
      <c r="B70" s="27"/>
      <c r="C70" s="27" t="s">
        <v>6</v>
      </c>
      <c r="D70" s="20">
        <v>1</v>
      </c>
      <c r="E70" s="20">
        <v>3</v>
      </c>
      <c r="F70" s="20">
        <v>3</v>
      </c>
      <c r="G70" s="20">
        <v>3</v>
      </c>
      <c r="H70" s="20">
        <v>3</v>
      </c>
      <c r="I70" s="20">
        <v>3</v>
      </c>
      <c r="J70" s="20">
        <v>3</v>
      </c>
      <c r="K70" s="20">
        <v>3</v>
      </c>
      <c r="L70" s="20">
        <v>3</v>
      </c>
      <c r="M70" s="20">
        <v>3</v>
      </c>
      <c r="N70" s="28">
        <f>SUM(D70:M70)</f>
        <v>28</v>
      </c>
      <c r="O70" s="37"/>
    </row>
    <row r="71" spans="1:15" ht="12.75">
      <c r="A71" s="35"/>
      <c r="B71" s="27"/>
      <c r="C71" s="27" t="s">
        <v>7</v>
      </c>
      <c r="D71" s="19">
        <v>0</v>
      </c>
      <c r="E71" s="19">
        <v>3</v>
      </c>
      <c r="F71" s="19">
        <v>2</v>
      </c>
      <c r="G71" s="19">
        <v>5</v>
      </c>
      <c r="H71" s="19">
        <v>5</v>
      </c>
      <c r="I71" s="19">
        <v>0</v>
      </c>
      <c r="J71" s="19">
        <v>5</v>
      </c>
      <c r="K71" s="19">
        <v>3</v>
      </c>
      <c r="L71" s="19">
        <v>5</v>
      </c>
      <c r="M71" s="19">
        <v>5</v>
      </c>
      <c r="N71" s="16">
        <f>SUM(D71:M71)</f>
        <v>33</v>
      </c>
      <c r="O71" s="37"/>
    </row>
    <row r="72" spans="1:15" ht="12.75">
      <c r="A72" s="35"/>
      <c r="B72" s="27"/>
      <c r="C72" s="27" t="s">
        <v>8</v>
      </c>
      <c r="D72" s="20">
        <v>0</v>
      </c>
      <c r="E72" s="20">
        <v>5</v>
      </c>
      <c r="F72" s="20">
        <v>3</v>
      </c>
      <c r="G72" s="20">
        <v>3</v>
      </c>
      <c r="H72" s="20">
        <v>3</v>
      </c>
      <c r="I72" s="20">
        <v>1</v>
      </c>
      <c r="J72" s="20">
        <v>2</v>
      </c>
      <c r="K72" s="20">
        <v>3</v>
      </c>
      <c r="L72" s="20">
        <v>3</v>
      </c>
      <c r="M72" s="20">
        <v>3</v>
      </c>
      <c r="N72" s="28">
        <f>SUM(D72:M72)</f>
        <v>26</v>
      </c>
      <c r="O72" s="37"/>
    </row>
    <row r="73" spans="1:15" ht="12.75">
      <c r="A73" s="35"/>
      <c r="B73" s="27"/>
      <c r="C73" s="27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6">
        <f>SUM(N69:N72)</f>
        <v>115</v>
      </c>
      <c r="O73" s="37">
        <f>N73</f>
        <v>115</v>
      </c>
    </row>
    <row r="74" spans="1:15" ht="12.75">
      <c r="A74" s="35"/>
      <c r="D74" s="36" t="s">
        <v>12</v>
      </c>
      <c r="E74" s="36"/>
      <c r="F74" s="36"/>
      <c r="G74" s="36"/>
      <c r="H74" s="36"/>
      <c r="I74" s="36"/>
      <c r="J74" s="36"/>
      <c r="K74" s="36"/>
      <c r="L74" s="36"/>
      <c r="M74" s="36"/>
      <c r="O74" s="37"/>
    </row>
    <row r="75" spans="1:15" ht="12.75">
      <c r="A75" s="35"/>
      <c r="B75" s="16" t="s">
        <v>25</v>
      </c>
      <c r="C75" s="19"/>
      <c r="D75" s="17">
        <v>1</v>
      </c>
      <c r="E75" s="17">
        <v>2</v>
      </c>
      <c r="F75" s="17">
        <v>3</v>
      </c>
      <c r="G75" s="17">
        <v>4</v>
      </c>
      <c r="H75" s="17">
        <v>5</v>
      </c>
      <c r="I75" s="17">
        <v>6</v>
      </c>
      <c r="J75" s="17">
        <v>7</v>
      </c>
      <c r="K75" s="17">
        <v>8</v>
      </c>
      <c r="L75" s="17">
        <v>9</v>
      </c>
      <c r="M75" s="17">
        <v>10</v>
      </c>
      <c r="N75" s="18" t="s">
        <v>4</v>
      </c>
      <c r="O75" s="37"/>
    </row>
    <row r="76" spans="1:15" ht="12.75">
      <c r="A76" s="35"/>
      <c r="B76" s="16"/>
      <c r="C76" s="16" t="s">
        <v>5</v>
      </c>
      <c r="D76" s="19">
        <v>2</v>
      </c>
      <c r="E76" s="19">
        <v>5</v>
      </c>
      <c r="F76" s="19">
        <v>2</v>
      </c>
      <c r="G76" s="19">
        <v>5</v>
      </c>
      <c r="H76" s="19">
        <v>3</v>
      </c>
      <c r="I76" s="19">
        <v>3</v>
      </c>
      <c r="J76" s="19">
        <v>3</v>
      </c>
      <c r="K76" s="19">
        <v>5</v>
      </c>
      <c r="L76" s="19">
        <v>3</v>
      </c>
      <c r="M76" s="19">
        <v>3</v>
      </c>
      <c r="N76" s="18">
        <f>SUM(D76:M76)</f>
        <v>34</v>
      </c>
      <c r="O76" s="37"/>
    </row>
    <row r="77" spans="1:15" ht="12.75">
      <c r="A77" s="35"/>
      <c r="B77" s="16"/>
      <c r="C77" s="16" t="s">
        <v>6</v>
      </c>
      <c r="D77" s="20">
        <v>0</v>
      </c>
      <c r="E77" s="20">
        <v>3</v>
      </c>
      <c r="F77" s="20">
        <v>2</v>
      </c>
      <c r="G77" s="20"/>
      <c r="H77" s="20"/>
      <c r="I77" s="20"/>
      <c r="J77" s="20"/>
      <c r="K77" s="20"/>
      <c r="L77" s="20"/>
      <c r="M77" s="20"/>
      <c r="N77" s="21" t="s">
        <v>26</v>
      </c>
      <c r="O77" s="37"/>
    </row>
    <row r="78" spans="1:15" ht="12.75">
      <c r="A78" s="35"/>
      <c r="B78" s="16"/>
      <c r="C78" s="16" t="s">
        <v>7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8" t="s">
        <v>26</v>
      </c>
      <c r="O78" s="37"/>
    </row>
    <row r="79" spans="1:15" ht="12.75">
      <c r="A79" s="35"/>
      <c r="B79" s="16"/>
      <c r="C79" s="16" t="s">
        <v>8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 t="s">
        <v>26</v>
      </c>
      <c r="O79" s="37"/>
    </row>
    <row r="80" spans="1:15" ht="12.75">
      <c r="A80" s="35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8" t="s">
        <v>26</v>
      </c>
      <c r="O80" s="37">
        <v>9999</v>
      </c>
    </row>
    <row r="81" spans="1:15" ht="12.75">
      <c r="A81" s="35"/>
      <c r="N81" s="40"/>
      <c r="O81" s="37"/>
    </row>
    <row r="82" spans="1:15" ht="12.75">
      <c r="A82" s="41"/>
      <c r="B82" s="42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  <c r="O82" s="45"/>
    </row>
  </sheetData>
  <sheetProtection selectLockedCells="1" selectUnlockedCells="1"/>
  <mergeCells count="11">
    <mergeCell ref="D1:M1"/>
    <mergeCell ref="D9:M9"/>
    <mergeCell ref="D16:M16"/>
    <mergeCell ref="D23:M23"/>
    <mergeCell ref="D30:M30"/>
    <mergeCell ref="D37:M37"/>
    <mergeCell ref="D44:M44"/>
    <mergeCell ref="D52:M52"/>
    <mergeCell ref="D59:M59"/>
    <mergeCell ref="D67:M67"/>
    <mergeCell ref="D74:M74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"/>
  <sheetViews>
    <sheetView zoomScale="70" zoomScaleNormal="70" workbookViewId="0" topLeftCell="A1">
      <selection activeCell="A1" sqref="A1"/>
    </sheetView>
  </sheetViews>
  <sheetFormatPr defaultColWidth="12.57421875" defaultRowHeight="12.75"/>
  <cols>
    <col min="1" max="1" width="6.8515625" style="22" customWidth="1"/>
    <col min="2" max="2" width="15.421875" style="23" customWidth="1"/>
    <col min="3" max="3" width="11.57421875" style="46" customWidth="1"/>
    <col min="4" max="13" width="3.8515625" style="22" customWidth="1"/>
    <col min="14" max="14" width="11.57421875" style="47" customWidth="1"/>
    <col min="15" max="16384" width="11.57421875" style="0" customWidth="1"/>
  </cols>
  <sheetData>
    <row r="1" spans="1:15" ht="12.75">
      <c r="A1" s="48"/>
      <c r="B1" s="49"/>
      <c r="C1" s="50"/>
      <c r="D1"/>
      <c r="E1" s="32"/>
      <c r="F1" s="32"/>
      <c r="G1" s="32"/>
      <c r="H1" s="32"/>
      <c r="I1" s="32"/>
      <c r="J1" s="32"/>
      <c r="K1" s="32"/>
      <c r="L1" s="32"/>
      <c r="M1" s="32"/>
      <c r="N1" s="33"/>
      <c r="O1" s="34"/>
    </row>
    <row r="2" spans="1:15" ht="12.75">
      <c r="A2" s="51" t="s">
        <v>9</v>
      </c>
      <c r="B2" s="25" t="s">
        <v>10</v>
      </c>
      <c r="C2" s="46" t="s">
        <v>11</v>
      </c>
      <c r="D2" s="26" t="s">
        <v>12</v>
      </c>
      <c r="E2" s="26"/>
      <c r="F2" s="26"/>
      <c r="G2" s="26"/>
      <c r="H2" s="26"/>
      <c r="I2" s="26"/>
      <c r="J2" s="26"/>
      <c r="K2" s="26"/>
      <c r="L2" s="26"/>
      <c r="M2" s="26"/>
      <c r="N2" s="10"/>
      <c r="O2" s="37"/>
    </row>
    <row r="3" spans="1:15" ht="12.75">
      <c r="A3" s="35"/>
      <c r="B3" s="23" t="s">
        <v>27</v>
      </c>
      <c r="C3" s="52"/>
      <c r="D3" s="17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53">
        <v>10</v>
      </c>
      <c r="N3" s="18" t="s">
        <v>4</v>
      </c>
      <c r="O3" s="37"/>
    </row>
    <row r="4" spans="1:15" ht="12.75">
      <c r="A4" s="35"/>
      <c r="B4" s="54"/>
      <c r="C4" s="52" t="s">
        <v>5</v>
      </c>
      <c r="D4" s="55">
        <v>0</v>
      </c>
      <c r="E4" s="55">
        <v>0</v>
      </c>
      <c r="F4" s="55">
        <v>2</v>
      </c>
      <c r="G4" s="55">
        <v>5</v>
      </c>
      <c r="H4" s="55">
        <v>3</v>
      </c>
      <c r="I4" s="55">
        <v>3</v>
      </c>
      <c r="J4" s="55">
        <v>0</v>
      </c>
      <c r="K4" s="55">
        <v>3</v>
      </c>
      <c r="L4" s="55">
        <v>1</v>
      </c>
      <c r="M4" s="55">
        <v>2</v>
      </c>
      <c r="N4" s="18">
        <f>SUM(D4:M4)</f>
        <v>19</v>
      </c>
      <c r="O4" s="37"/>
    </row>
    <row r="5" spans="1:15" ht="12.75">
      <c r="A5" s="35"/>
      <c r="C5" s="52" t="s">
        <v>6</v>
      </c>
      <c r="D5" s="53">
        <v>5</v>
      </c>
      <c r="E5" s="53">
        <v>0</v>
      </c>
      <c r="F5" s="53">
        <v>1</v>
      </c>
      <c r="G5" s="53">
        <v>3</v>
      </c>
      <c r="H5" s="53">
        <v>3</v>
      </c>
      <c r="I5" s="53">
        <v>1</v>
      </c>
      <c r="J5" s="53">
        <v>0</v>
      </c>
      <c r="K5" s="53">
        <v>2</v>
      </c>
      <c r="L5" s="53">
        <v>0</v>
      </c>
      <c r="M5" s="53">
        <v>3</v>
      </c>
      <c r="N5" s="21">
        <f>SUM(D5:M5)</f>
        <v>18</v>
      </c>
      <c r="O5" s="37"/>
    </row>
    <row r="6" spans="1:15" ht="12.75">
      <c r="A6" s="35"/>
      <c r="C6" s="52" t="s">
        <v>7</v>
      </c>
      <c r="D6" s="55">
        <v>0</v>
      </c>
      <c r="E6" s="55">
        <v>1</v>
      </c>
      <c r="F6" s="55">
        <v>1</v>
      </c>
      <c r="G6" s="55">
        <v>5</v>
      </c>
      <c r="H6" s="55">
        <v>3</v>
      </c>
      <c r="I6" s="55">
        <v>2</v>
      </c>
      <c r="J6" s="55">
        <v>3</v>
      </c>
      <c r="K6" s="55">
        <v>0</v>
      </c>
      <c r="L6" s="55">
        <v>0</v>
      </c>
      <c r="M6" s="55">
        <v>0</v>
      </c>
      <c r="N6" s="18">
        <f>SUM(D6:M6)</f>
        <v>15</v>
      </c>
      <c r="O6" s="37"/>
    </row>
    <row r="7" spans="1:15" ht="12.75">
      <c r="A7" s="35"/>
      <c r="C7" s="52" t="s">
        <v>8</v>
      </c>
      <c r="D7" s="53">
        <v>0</v>
      </c>
      <c r="E7" s="53">
        <v>0</v>
      </c>
      <c r="F7" s="53">
        <v>2</v>
      </c>
      <c r="G7" s="53">
        <v>0</v>
      </c>
      <c r="H7" s="53">
        <v>0</v>
      </c>
      <c r="I7" s="53">
        <v>2</v>
      </c>
      <c r="J7" s="53">
        <v>3</v>
      </c>
      <c r="K7" s="53">
        <v>1</v>
      </c>
      <c r="L7" s="53">
        <v>0</v>
      </c>
      <c r="M7" s="53">
        <v>0</v>
      </c>
      <c r="N7" s="21">
        <f>SUM(D7:M7)</f>
        <v>8</v>
      </c>
      <c r="O7" s="37"/>
    </row>
    <row r="8" spans="1:14" ht="12.75">
      <c r="A8" s="35"/>
      <c r="C8" s="52"/>
      <c r="D8" s="55"/>
      <c r="E8" s="55"/>
      <c r="F8" s="55"/>
      <c r="G8" s="55"/>
      <c r="H8" s="55"/>
      <c r="I8" s="55"/>
      <c r="J8" s="55"/>
      <c r="K8" s="55"/>
      <c r="L8" s="55"/>
      <c r="M8" s="55"/>
      <c r="N8" s="18">
        <f>SUM(N4:N7)</f>
        <v>60</v>
      </c>
    </row>
    <row r="9" spans="1:15" ht="12.75">
      <c r="A9" s="35"/>
      <c r="D9" s="36" t="s">
        <v>12</v>
      </c>
      <c r="E9" s="36"/>
      <c r="F9" s="36"/>
      <c r="G9" s="36"/>
      <c r="H9" s="36"/>
      <c r="I9" s="36"/>
      <c r="J9" s="36"/>
      <c r="K9" s="36"/>
      <c r="L9" s="36"/>
      <c r="M9" s="36"/>
      <c r="O9" s="37"/>
    </row>
    <row r="10" spans="1:15" ht="12.75">
      <c r="A10" s="35"/>
      <c r="B10" s="27" t="s">
        <v>28</v>
      </c>
      <c r="C10" s="52"/>
      <c r="D10" s="17">
        <v>1</v>
      </c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10</v>
      </c>
      <c r="N10" s="18" t="s">
        <v>4</v>
      </c>
      <c r="O10" s="37"/>
    </row>
    <row r="11" spans="1:15" ht="12.75">
      <c r="A11" s="35"/>
      <c r="B11" s="56"/>
      <c r="C11" s="52" t="s">
        <v>5</v>
      </c>
      <c r="D11" s="55">
        <v>1</v>
      </c>
      <c r="E11" s="55">
        <v>3</v>
      </c>
      <c r="F11" s="55">
        <v>1</v>
      </c>
      <c r="G11" s="55">
        <v>3</v>
      </c>
      <c r="H11" s="55">
        <v>5</v>
      </c>
      <c r="I11" s="55">
        <v>3</v>
      </c>
      <c r="J11" s="55">
        <v>3</v>
      </c>
      <c r="K11" s="55">
        <v>3</v>
      </c>
      <c r="L11" s="55">
        <v>0</v>
      </c>
      <c r="M11" s="55">
        <v>3</v>
      </c>
      <c r="N11" s="18">
        <f>SUM(D11:M11)</f>
        <v>25</v>
      </c>
      <c r="O11" s="37"/>
    </row>
    <row r="12" spans="1:15" ht="12.75">
      <c r="A12" s="35"/>
      <c r="B12" s="27"/>
      <c r="C12" s="52" t="s">
        <v>6</v>
      </c>
      <c r="D12" s="53">
        <v>0</v>
      </c>
      <c r="E12" s="53">
        <v>1</v>
      </c>
      <c r="F12" s="53">
        <v>1</v>
      </c>
      <c r="G12" s="53">
        <v>1</v>
      </c>
      <c r="H12" s="53">
        <v>3</v>
      </c>
      <c r="I12" s="53">
        <v>3</v>
      </c>
      <c r="J12" s="53">
        <v>5</v>
      </c>
      <c r="K12" s="53">
        <v>0</v>
      </c>
      <c r="L12" s="53">
        <v>1</v>
      </c>
      <c r="M12" s="53">
        <v>3</v>
      </c>
      <c r="N12" s="21">
        <f>SUM(D12:M12)</f>
        <v>18</v>
      </c>
      <c r="O12" s="37"/>
    </row>
    <row r="13" spans="1:18" ht="12.75">
      <c r="A13" s="35"/>
      <c r="B13" s="27"/>
      <c r="C13" s="52" t="s">
        <v>7</v>
      </c>
      <c r="D13" s="55">
        <v>1</v>
      </c>
      <c r="E13" s="55">
        <v>1</v>
      </c>
      <c r="F13" s="55">
        <v>2</v>
      </c>
      <c r="G13" s="55">
        <v>0</v>
      </c>
      <c r="H13" s="55">
        <v>3</v>
      </c>
      <c r="I13" s="55">
        <v>3</v>
      </c>
      <c r="J13" s="55">
        <v>0</v>
      </c>
      <c r="K13" s="55">
        <v>0</v>
      </c>
      <c r="L13" s="55">
        <v>1</v>
      </c>
      <c r="M13" s="55">
        <v>3</v>
      </c>
      <c r="N13" s="18">
        <f>SUM(D13:M13)</f>
        <v>14</v>
      </c>
      <c r="O13" s="37"/>
      <c r="R13" s="38"/>
    </row>
    <row r="14" spans="1:15" ht="12.75">
      <c r="A14" s="35"/>
      <c r="B14" s="27"/>
      <c r="C14" s="52" t="s">
        <v>8</v>
      </c>
      <c r="D14" s="53">
        <v>1</v>
      </c>
      <c r="E14" s="53">
        <v>0</v>
      </c>
      <c r="F14" s="53">
        <v>1</v>
      </c>
      <c r="G14" s="53">
        <v>1</v>
      </c>
      <c r="H14" s="53">
        <v>3</v>
      </c>
      <c r="I14" s="53">
        <v>2</v>
      </c>
      <c r="J14" s="53">
        <v>0</v>
      </c>
      <c r="K14" s="53">
        <v>0</v>
      </c>
      <c r="L14" s="53">
        <v>0</v>
      </c>
      <c r="M14" s="53">
        <v>3</v>
      </c>
      <c r="N14" s="21">
        <f>SUM(D14:M14)</f>
        <v>11</v>
      </c>
      <c r="O14" s="37"/>
    </row>
    <row r="15" spans="1:18" ht="12.75">
      <c r="A15" s="35"/>
      <c r="N15" s="57">
        <f>SUM(N11:N14)</f>
        <v>68</v>
      </c>
      <c r="O15" s="37"/>
      <c r="R15" s="38"/>
    </row>
    <row r="16" spans="1:15" ht="12.75">
      <c r="A16" s="35"/>
      <c r="B16" s="27"/>
      <c r="C16" s="52"/>
      <c r="D16" s="58" t="s">
        <v>12</v>
      </c>
      <c r="E16" s="58"/>
      <c r="F16" s="58"/>
      <c r="G16" s="58"/>
      <c r="H16" s="58"/>
      <c r="I16" s="58"/>
      <c r="J16" s="58"/>
      <c r="K16" s="58"/>
      <c r="L16" s="58"/>
      <c r="M16" s="58"/>
      <c r="N16" s="18"/>
      <c r="O16" s="37"/>
    </row>
    <row r="17" spans="1:18" ht="12.75">
      <c r="A17" s="35"/>
      <c r="B17" s="27" t="s">
        <v>29</v>
      </c>
      <c r="C17" s="52"/>
      <c r="D17" s="17">
        <v>1</v>
      </c>
      <c r="E17" s="17">
        <v>2</v>
      </c>
      <c r="F17" s="17">
        <v>3</v>
      </c>
      <c r="G17" s="17">
        <v>4</v>
      </c>
      <c r="H17" s="17">
        <v>5</v>
      </c>
      <c r="I17" s="17">
        <v>6</v>
      </c>
      <c r="J17" s="17">
        <v>7</v>
      </c>
      <c r="K17" s="17">
        <v>8</v>
      </c>
      <c r="L17" s="17">
        <v>9</v>
      </c>
      <c r="M17" s="17">
        <v>10</v>
      </c>
      <c r="N17" s="18" t="s">
        <v>4</v>
      </c>
      <c r="O17" s="37"/>
      <c r="R17" s="38"/>
    </row>
    <row r="18" spans="1:15" ht="12.75">
      <c r="A18" s="35"/>
      <c r="B18" s="56"/>
      <c r="C18" s="52" t="s">
        <v>5</v>
      </c>
      <c r="D18" s="55">
        <v>1</v>
      </c>
      <c r="E18" s="55">
        <v>1</v>
      </c>
      <c r="F18" s="55">
        <v>1</v>
      </c>
      <c r="G18" s="55">
        <v>0</v>
      </c>
      <c r="H18" s="55">
        <v>3</v>
      </c>
      <c r="I18" s="55">
        <v>3</v>
      </c>
      <c r="J18" s="55">
        <v>0</v>
      </c>
      <c r="K18" s="55">
        <v>3</v>
      </c>
      <c r="L18" s="55">
        <v>5</v>
      </c>
      <c r="M18" s="55">
        <v>5</v>
      </c>
      <c r="N18" s="18">
        <f>SUM(D18:M18)</f>
        <v>22</v>
      </c>
      <c r="O18" s="37"/>
    </row>
    <row r="19" spans="1:18" ht="12.75">
      <c r="A19" s="35"/>
      <c r="B19" s="27"/>
      <c r="C19" s="52" t="s">
        <v>6</v>
      </c>
      <c r="D19" s="53">
        <v>1</v>
      </c>
      <c r="E19" s="53">
        <v>1</v>
      </c>
      <c r="F19" s="53">
        <v>1</v>
      </c>
      <c r="G19" s="53">
        <v>5</v>
      </c>
      <c r="H19" s="53">
        <v>3</v>
      </c>
      <c r="I19" s="53">
        <v>5</v>
      </c>
      <c r="J19" s="53">
        <v>0</v>
      </c>
      <c r="K19" s="53">
        <v>1</v>
      </c>
      <c r="L19" s="53">
        <v>5</v>
      </c>
      <c r="M19" s="53">
        <v>3</v>
      </c>
      <c r="N19" s="21">
        <f>SUM(D19:M19)</f>
        <v>25</v>
      </c>
      <c r="O19" s="37"/>
      <c r="R19" s="38"/>
    </row>
    <row r="20" spans="1:15" ht="12.75">
      <c r="A20" s="35"/>
      <c r="B20" s="27"/>
      <c r="C20" s="52" t="s">
        <v>7</v>
      </c>
      <c r="D20" s="55">
        <v>1</v>
      </c>
      <c r="E20" s="55">
        <v>0</v>
      </c>
      <c r="F20" s="55">
        <v>0</v>
      </c>
      <c r="G20" s="55">
        <v>2</v>
      </c>
      <c r="H20" s="55">
        <v>2</v>
      </c>
      <c r="I20" s="55">
        <v>1</v>
      </c>
      <c r="J20" s="55">
        <v>0</v>
      </c>
      <c r="K20" s="55">
        <v>1</v>
      </c>
      <c r="L20" s="55">
        <v>1</v>
      </c>
      <c r="M20" s="55">
        <v>3</v>
      </c>
      <c r="N20" s="18">
        <f>SUM(D20:M20)</f>
        <v>11</v>
      </c>
      <c r="O20" s="37"/>
    </row>
    <row r="21" spans="1:18" ht="12.75">
      <c r="A21" s="35"/>
      <c r="B21" s="27"/>
      <c r="C21" s="52" t="s">
        <v>8</v>
      </c>
      <c r="D21" s="53">
        <v>1</v>
      </c>
      <c r="E21" s="53">
        <v>0</v>
      </c>
      <c r="F21" s="53">
        <v>2</v>
      </c>
      <c r="G21" s="53">
        <v>5</v>
      </c>
      <c r="H21" s="53">
        <v>0</v>
      </c>
      <c r="I21" s="53">
        <v>3</v>
      </c>
      <c r="J21" s="53">
        <v>2</v>
      </c>
      <c r="K21" s="53">
        <v>1</v>
      </c>
      <c r="L21" s="53">
        <v>5</v>
      </c>
      <c r="M21" s="53">
        <v>1</v>
      </c>
      <c r="N21" s="21">
        <f>SUM(D21:M21)</f>
        <v>20</v>
      </c>
      <c r="O21" s="37"/>
      <c r="R21" s="38"/>
    </row>
    <row r="22" spans="1:15" ht="12.75">
      <c r="A22" s="35"/>
      <c r="B22" s="27"/>
      <c r="C22" s="5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18">
        <f>SUM(N18:N21)</f>
        <v>78</v>
      </c>
      <c r="O22" s="37"/>
    </row>
    <row r="23" spans="1:18" ht="12.75">
      <c r="A23" s="35"/>
      <c r="D23" s="36" t="s">
        <v>12</v>
      </c>
      <c r="E23" s="36"/>
      <c r="F23" s="36"/>
      <c r="G23" s="36"/>
      <c r="H23" s="36"/>
      <c r="I23" s="36"/>
      <c r="J23" s="36"/>
      <c r="K23" s="36"/>
      <c r="L23" s="36"/>
      <c r="M23" s="36"/>
      <c r="O23" s="37"/>
      <c r="R23" s="38"/>
    </row>
    <row r="24" spans="1:15" ht="12.75">
      <c r="A24" s="35"/>
      <c r="B24" s="27" t="s">
        <v>30</v>
      </c>
      <c r="C24" s="52"/>
      <c r="D24" s="17">
        <v>1</v>
      </c>
      <c r="E24" s="17">
        <v>2</v>
      </c>
      <c r="F24" s="17">
        <v>3</v>
      </c>
      <c r="G24" s="17">
        <v>4</v>
      </c>
      <c r="H24" s="17">
        <v>5</v>
      </c>
      <c r="I24" s="17">
        <v>6</v>
      </c>
      <c r="J24" s="17">
        <v>7</v>
      </c>
      <c r="K24" s="17">
        <v>8</v>
      </c>
      <c r="L24" s="17">
        <v>9</v>
      </c>
      <c r="M24" s="17">
        <v>10</v>
      </c>
      <c r="N24" s="18" t="s">
        <v>4</v>
      </c>
      <c r="O24" s="37"/>
    </row>
    <row r="25" spans="1:18" ht="12.75">
      <c r="A25" s="35"/>
      <c r="B25" s="56"/>
      <c r="C25" s="52" t="s">
        <v>5</v>
      </c>
      <c r="D25" s="55">
        <v>1</v>
      </c>
      <c r="E25" s="55">
        <v>5</v>
      </c>
      <c r="F25" s="55">
        <v>1</v>
      </c>
      <c r="G25" s="55">
        <v>1</v>
      </c>
      <c r="H25" s="55">
        <v>3</v>
      </c>
      <c r="I25" s="55">
        <v>5</v>
      </c>
      <c r="J25" s="55">
        <v>3</v>
      </c>
      <c r="K25" s="55">
        <v>2</v>
      </c>
      <c r="L25" s="55">
        <v>2</v>
      </c>
      <c r="M25" s="55">
        <v>3</v>
      </c>
      <c r="N25" s="18">
        <f>SUM(D25:M25)</f>
        <v>26</v>
      </c>
      <c r="O25" s="37"/>
      <c r="R25" s="38"/>
    </row>
    <row r="26" spans="1:15" ht="12.75">
      <c r="A26" s="35"/>
      <c r="B26" s="27"/>
      <c r="C26" s="52" t="s">
        <v>6</v>
      </c>
      <c r="D26" s="53">
        <v>1</v>
      </c>
      <c r="E26" s="53">
        <v>2</v>
      </c>
      <c r="F26" s="53">
        <v>5</v>
      </c>
      <c r="G26" s="53">
        <v>2</v>
      </c>
      <c r="H26" s="53">
        <v>0</v>
      </c>
      <c r="I26" s="53">
        <v>2</v>
      </c>
      <c r="J26" s="53">
        <v>3</v>
      </c>
      <c r="K26" s="53">
        <v>5</v>
      </c>
      <c r="L26" s="53">
        <v>2</v>
      </c>
      <c r="M26" s="53">
        <v>5</v>
      </c>
      <c r="N26" s="21">
        <f>SUM(D26:M26)</f>
        <v>27</v>
      </c>
      <c r="O26" s="37"/>
    </row>
    <row r="27" spans="1:18" ht="12.75">
      <c r="A27" s="35"/>
      <c r="B27" s="27"/>
      <c r="C27" s="52" t="s">
        <v>7</v>
      </c>
      <c r="D27" s="55">
        <v>2</v>
      </c>
      <c r="E27" s="55">
        <v>2</v>
      </c>
      <c r="F27" s="55">
        <v>3</v>
      </c>
      <c r="G27" s="55">
        <v>1</v>
      </c>
      <c r="H27" s="55">
        <v>0</v>
      </c>
      <c r="I27" s="55">
        <v>3</v>
      </c>
      <c r="J27" s="55">
        <v>0</v>
      </c>
      <c r="K27" s="55">
        <v>3</v>
      </c>
      <c r="L27" s="55">
        <v>0</v>
      </c>
      <c r="M27" s="55">
        <v>3</v>
      </c>
      <c r="N27" s="18">
        <f>SUM(D27:M27)</f>
        <v>17</v>
      </c>
      <c r="O27" s="37"/>
      <c r="R27" s="38"/>
    </row>
    <row r="28" spans="1:15" ht="12.75">
      <c r="A28" s="35"/>
      <c r="B28" s="27"/>
      <c r="C28" s="52" t="s">
        <v>8</v>
      </c>
      <c r="D28" s="53">
        <v>1</v>
      </c>
      <c r="E28" s="53">
        <v>1</v>
      </c>
      <c r="F28" s="53">
        <v>3</v>
      </c>
      <c r="G28" s="53">
        <v>1</v>
      </c>
      <c r="H28" s="53">
        <v>3</v>
      </c>
      <c r="I28" s="53">
        <v>3</v>
      </c>
      <c r="J28" s="53">
        <v>0</v>
      </c>
      <c r="K28" s="53">
        <v>3</v>
      </c>
      <c r="L28" s="53">
        <v>0</v>
      </c>
      <c r="M28" s="53">
        <v>3</v>
      </c>
      <c r="N28" s="21">
        <f>SUM(D28:M28)</f>
        <v>18</v>
      </c>
      <c r="O28" s="37"/>
    </row>
    <row r="29" spans="1:18" ht="12.75">
      <c r="A29" s="35"/>
      <c r="B29" s="27"/>
      <c r="C29" s="52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18">
        <f>SUM(N25:N28)</f>
        <v>88</v>
      </c>
      <c r="O29" s="37"/>
      <c r="R29" s="38"/>
    </row>
    <row r="30" spans="1:18" ht="12.75">
      <c r="A30" s="35"/>
      <c r="D30" s="36" t="s">
        <v>12</v>
      </c>
      <c r="E30" s="36"/>
      <c r="F30" s="36"/>
      <c r="G30" s="36"/>
      <c r="H30" s="36"/>
      <c r="I30" s="36"/>
      <c r="J30" s="36"/>
      <c r="K30" s="36"/>
      <c r="L30" s="36"/>
      <c r="M30" s="36"/>
      <c r="O30" s="37"/>
      <c r="R30" s="39"/>
    </row>
    <row r="31" spans="1:15" ht="12.75">
      <c r="A31" s="35"/>
      <c r="B31" s="27" t="s">
        <v>31</v>
      </c>
      <c r="C31" s="52"/>
      <c r="D31" s="17">
        <v>1</v>
      </c>
      <c r="E31" s="17">
        <v>2</v>
      </c>
      <c r="F31" s="17">
        <v>3</v>
      </c>
      <c r="G31" s="17">
        <v>4</v>
      </c>
      <c r="H31" s="17">
        <v>5</v>
      </c>
      <c r="I31" s="17">
        <v>6</v>
      </c>
      <c r="J31" s="17">
        <v>7</v>
      </c>
      <c r="K31" s="17">
        <v>8</v>
      </c>
      <c r="L31" s="17">
        <v>9</v>
      </c>
      <c r="M31" s="17">
        <v>10</v>
      </c>
      <c r="N31" s="18" t="s">
        <v>4</v>
      </c>
      <c r="O31" s="37"/>
    </row>
    <row r="32" spans="1:18" ht="12.75">
      <c r="A32" s="35"/>
      <c r="B32" s="56"/>
      <c r="C32" s="52" t="s">
        <v>5</v>
      </c>
      <c r="D32" s="55">
        <v>5</v>
      </c>
      <c r="E32" s="55">
        <v>1</v>
      </c>
      <c r="F32" s="55">
        <v>2</v>
      </c>
      <c r="G32" s="55">
        <v>1</v>
      </c>
      <c r="H32" s="55">
        <v>3</v>
      </c>
      <c r="I32" s="55">
        <v>5</v>
      </c>
      <c r="J32" s="55">
        <v>5</v>
      </c>
      <c r="K32" s="55">
        <v>3</v>
      </c>
      <c r="L32" s="55">
        <v>1</v>
      </c>
      <c r="M32" s="55">
        <v>3</v>
      </c>
      <c r="N32" s="18">
        <f>SUM(D32:M32)</f>
        <v>29</v>
      </c>
      <c r="O32" s="37"/>
      <c r="R32" s="38"/>
    </row>
    <row r="33" spans="1:15" ht="12.75">
      <c r="A33" s="35"/>
      <c r="B33" s="27"/>
      <c r="C33" s="52" t="s">
        <v>6</v>
      </c>
      <c r="D33" s="53">
        <v>0</v>
      </c>
      <c r="E33" s="53">
        <v>2</v>
      </c>
      <c r="F33" s="53">
        <v>3</v>
      </c>
      <c r="G33" s="53">
        <v>2</v>
      </c>
      <c r="H33" s="53">
        <v>3</v>
      </c>
      <c r="I33" s="53">
        <v>5</v>
      </c>
      <c r="J33" s="53">
        <v>0</v>
      </c>
      <c r="K33" s="53">
        <v>3</v>
      </c>
      <c r="L33" s="53">
        <v>1</v>
      </c>
      <c r="M33" s="53">
        <v>3</v>
      </c>
      <c r="N33" s="21">
        <f>SUM(D33:M33)</f>
        <v>22</v>
      </c>
      <c r="O33" s="37"/>
    </row>
    <row r="34" spans="1:15" ht="12.75">
      <c r="A34" s="35"/>
      <c r="B34" s="27"/>
      <c r="C34" s="52" t="s">
        <v>7</v>
      </c>
      <c r="D34" s="55">
        <v>1</v>
      </c>
      <c r="E34" s="55">
        <v>2</v>
      </c>
      <c r="F34" s="55">
        <v>3</v>
      </c>
      <c r="G34" s="55">
        <v>2</v>
      </c>
      <c r="H34" s="55">
        <v>3</v>
      </c>
      <c r="I34" s="55">
        <v>5</v>
      </c>
      <c r="J34" s="55">
        <v>0</v>
      </c>
      <c r="K34" s="55">
        <v>3</v>
      </c>
      <c r="L34" s="55">
        <v>1</v>
      </c>
      <c r="M34" s="55">
        <v>3</v>
      </c>
      <c r="N34" s="18">
        <f>SUM(D34:M34)</f>
        <v>23</v>
      </c>
      <c r="O34" s="37"/>
    </row>
    <row r="35" spans="1:15" ht="12.75">
      <c r="A35" s="35"/>
      <c r="B35" s="27"/>
      <c r="C35" s="52" t="s">
        <v>8</v>
      </c>
      <c r="D35" s="53">
        <v>0</v>
      </c>
      <c r="E35" s="53">
        <v>0</v>
      </c>
      <c r="F35" s="53">
        <v>2</v>
      </c>
      <c r="G35" s="53">
        <v>1</v>
      </c>
      <c r="H35" s="53">
        <v>3</v>
      </c>
      <c r="I35" s="53">
        <v>5</v>
      </c>
      <c r="J35" s="53">
        <v>0</v>
      </c>
      <c r="K35" s="53">
        <v>2</v>
      </c>
      <c r="L35" s="53">
        <v>1</v>
      </c>
      <c r="M35" s="53">
        <v>1</v>
      </c>
      <c r="N35" s="21">
        <f>SUM(D35:M35)</f>
        <v>15</v>
      </c>
      <c r="O35" s="37"/>
    </row>
    <row r="36" spans="1:15" ht="12.75">
      <c r="A36" s="35"/>
      <c r="N36" s="57">
        <f>SUM(N32:N35)</f>
        <v>89</v>
      </c>
      <c r="O36" s="37"/>
    </row>
    <row r="37" spans="1:15" ht="12.75">
      <c r="A37" s="35"/>
      <c r="D37" s="36" t="s">
        <v>12</v>
      </c>
      <c r="E37" s="36"/>
      <c r="F37" s="36"/>
      <c r="G37" s="36"/>
      <c r="H37" s="36"/>
      <c r="I37" s="36"/>
      <c r="J37" s="36"/>
      <c r="K37" s="36"/>
      <c r="L37" s="36"/>
      <c r="M37" s="36"/>
      <c r="O37" s="37"/>
    </row>
    <row r="38" spans="1:15" ht="12.75">
      <c r="A38" s="35"/>
      <c r="B38" s="27" t="s">
        <v>32</v>
      </c>
      <c r="C38" s="52"/>
      <c r="D38" s="17">
        <v>1</v>
      </c>
      <c r="E38" s="17">
        <v>2</v>
      </c>
      <c r="F38" s="17">
        <v>3</v>
      </c>
      <c r="G38" s="17">
        <v>4</v>
      </c>
      <c r="H38" s="17">
        <v>5</v>
      </c>
      <c r="I38" s="17">
        <v>6</v>
      </c>
      <c r="J38" s="17">
        <v>7</v>
      </c>
      <c r="K38" s="17">
        <v>8</v>
      </c>
      <c r="L38" s="17">
        <v>9</v>
      </c>
      <c r="M38" s="17">
        <v>10</v>
      </c>
      <c r="N38" s="18" t="s">
        <v>4</v>
      </c>
      <c r="O38" s="37"/>
    </row>
    <row r="39" spans="1:15" ht="12.75">
      <c r="A39" s="35"/>
      <c r="B39" s="56"/>
      <c r="C39" s="52" t="s">
        <v>5</v>
      </c>
      <c r="D39" s="55">
        <v>1</v>
      </c>
      <c r="E39" s="55">
        <v>0</v>
      </c>
      <c r="F39" s="55">
        <v>1</v>
      </c>
      <c r="G39" s="55">
        <v>0</v>
      </c>
      <c r="H39" s="55">
        <v>3</v>
      </c>
      <c r="I39" s="55">
        <v>0</v>
      </c>
      <c r="J39" s="55">
        <v>0</v>
      </c>
      <c r="K39" s="55">
        <v>2</v>
      </c>
      <c r="L39" s="55">
        <v>1</v>
      </c>
      <c r="M39" s="55">
        <v>3</v>
      </c>
      <c r="N39" s="18">
        <f>SUM(D39:M39)</f>
        <v>11</v>
      </c>
      <c r="O39" s="37"/>
    </row>
    <row r="40" spans="1:15" ht="12.75">
      <c r="A40" s="35"/>
      <c r="B40" s="27"/>
      <c r="C40" s="52" t="s">
        <v>6</v>
      </c>
      <c r="D40" s="53">
        <v>1</v>
      </c>
      <c r="E40" s="53">
        <v>3</v>
      </c>
      <c r="F40" s="53">
        <v>2</v>
      </c>
      <c r="G40" s="53">
        <v>2</v>
      </c>
      <c r="H40" s="53">
        <v>1</v>
      </c>
      <c r="I40" s="53">
        <v>0</v>
      </c>
      <c r="J40" s="53">
        <v>1</v>
      </c>
      <c r="K40" s="53">
        <v>2</v>
      </c>
      <c r="L40" s="53">
        <v>1</v>
      </c>
      <c r="M40" s="53">
        <v>3</v>
      </c>
      <c r="N40" s="21">
        <f>SUM(D40:M40)</f>
        <v>16</v>
      </c>
      <c r="O40" s="37"/>
    </row>
    <row r="41" spans="1:15" ht="12.75">
      <c r="A41" s="35"/>
      <c r="B41" s="27"/>
      <c r="C41" s="52" t="s">
        <v>7</v>
      </c>
      <c r="D41" s="55">
        <v>0</v>
      </c>
      <c r="E41" s="55">
        <v>0</v>
      </c>
      <c r="F41" s="55">
        <v>1</v>
      </c>
      <c r="G41" s="55">
        <v>2</v>
      </c>
      <c r="H41" s="55">
        <v>1</v>
      </c>
      <c r="I41" s="55">
        <v>1</v>
      </c>
      <c r="J41" s="55">
        <v>1</v>
      </c>
      <c r="K41" s="55">
        <v>3</v>
      </c>
      <c r="L41" s="55">
        <v>0</v>
      </c>
      <c r="M41" s="55">
        <v>3</v>
      </c>
      <c r="N41" s="18">
        <f>SUM(D41:M41)</f>
        <v>12</v>
      </c>
      <c r="O41" s="37"/>
    </row>
    <row r="42" spans="1:15" ht="12.75">
      <c r="A42" s="35"/>
      <c r="B42" s="27"/>
      <c r="C42" s="52" t="s">
        <v>8</v>
      </c>
      <c r="D42" s="53">
        <v>0</v>
      </c>
      <c r="E42" s="53">
        <v>0</v>
      </c>
      <c r="F42" s="53">
        <v>2</v>
      </c>
      <c r="G42" s="53">
        <v>0</v>
      </c>
      <c r="H42" s="53">
        <v>1</v>
      </c>
      <c r="I42" s="53">
        <v>5</v>
      </c>
      <c r="J42" s="53">
        <v>0</v>
      </c>
      <c r="K42" s="53">
        <v>1</v>
      </c>
      <c r="L42" s="53">
        <v>0</v>
      </c>
      <c r="M42" s="53">
        <v>5</v>
      </c>
      <c r="N42" s="21">
        <f>SUM(D42:M42)</f>
        <v>14</v>
      </c>
      <c r="O42" s="37"/>
    </row>
    <row r="43" spans="1:15" ht="12.75">
      <c r="A43" s="35"/>
      <c r="B43" s="27"/>
      <c r="C43" s="52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18">
        <f>SUM(N39:N42)</f>
        <v>53</v>
      </c>
      <c r="O43" s="37"/>
    </row>
    <row r="44" spans="1:15" ht="12.75">
      <c r="A44" s="35"/>
      <c r="D44" s="36" t="s">
        <v>12</v>
      </c>
      <c r="E44" s="36"/>
      <c r="F44" s="36"/>
      <c r="G44" s="36"/>
      <c r="H44" s="36"/>
      <c r="I44" s="36"/>
      <c r="J44" s="36"/>
      <c r="K44" s="36"/>
      <c r="L44" s="36"/>
      <c r="M44" s="36"/>
      <c r="O44" s="37"/>
    </row>
    <row r="45" spans="1:15" ht="12.75">
      <c r="A45" s="35"/>
      <c r="B45" s="27" t="s">
        <v>33</v>
      </c>
      <c r="C45" s="55"/>
      <c r="D45" s="17">
        <v>1</v>
      </c>
      <c r="E45" s="17">
        <v>2</v>
      </c>
      <c r="F45" s="17">
        <v>3</v>
      </c>
      <c r="G45" s="17">
        <v>4</v>
      </c>
      <c r="H45" s="17">
        <v>5</v>
      </c>
      <c r="I45" s="17">
        <v>6</v>
      </c>
      <c r="J45" s="17">
        <v>7</v>
      </c>
      <c r="K45" s="17">
        <v>8</v>
      </c>
      <c r="L45" s="17">
        <v>9</v>
      </c>
      <c r="M45" s="17">
        <v>10</v>
      </c>
      <c r="N45" s="18" t="s">
        <v>4</v>
      </c>
      <c r="O45" s="37"/>
    </row>
    <row r="46" spans="1:15" ht="12.75">
      <c r="A46" s="35"/>
      <c r="B46" s="27"/>
      <c r="C46" s="55" t="s">
        <v>5</v>
      </c>
      <c r="D46" s="55">
        <v>3</v>
      </c>
      <c r="E46" s="55">
        <v>5</v>
      </c>
      <c r="F46" s="55">
        <v>3</v>
      </c>
      <c r="G46" s="55">
        <v>1</v>
      </c>
      <c r="H46" s="55">
        <v>3</v>
      </c>
      <c r="I46" s="55">
        <v>3</v>
      </c>
      <c r="J46" s="55">
        <v>3</v>
      </c>
      <c r="K46" s="55">
        <v>2</v>
      </c>
      <c r="L46" s="55">
        <v>2</v>
      </c>
      <c r="M46" s="55">
        <v>1</v>
      </c>
      <c r="N46" s="18">
        <f>SUM(D46:M46)</f>
        <v>26</v>
      </c>
      <c r="O46" s="37"/>
    </row>
    <row r="47" spans="1:15" ht="12.75">
      <c r="A47" s="35"/>
      <c r="B47" s="27"/>
      <c r="C47" s="55" t="s">
        <v>6</v>
      </c>
      <c r="D47" s="53">
        <v>0</v>
      </c>
      <c r="E47" s="53">
        <v>5</v>
      </c>
      <c r="F47" s="53">
        <v>0</v>
      </c>
      <c r="G47" s="53">
        <v>2</v>
      </c>
      <c r="H47" s="53">
        <v>3</v>
      </c>
      <c r="I47" s="53">
        <v>3</v>
      </c>
      <c r="J47" s="53">
        <v>3</v>
      </c>
      <c r="K47" s="53">
        <v>3</v>
      </c>
      <c r="L47" s="53">
        <v>0</v>
      </c>
      <c r="M47" s="53">
        <v>2</v>
      </c>
      <c r="N47" s="21">
        <f>SUM(D47:M47)</f>
        <v>21</v>
      </c>
      <c r="O47" s="37"/>
    </row>
    <row r="48" spans="1:15" ht="12.75">
      <c r="A48" s="35"/>
      <c r="B48" s="27"/>
      <c r="C48" s="55" t="s">
        <v>7</v>
      </c>
      <c r="D48" s="55">
        <v>0</v>
      </c>
      <c r="E48" s="55">
        <v>1</v>
      </c>
      <c r="F48" s="55">
        <v>2</v>
      </c>
      <c r="G48" s="55">
        <v>1</v>
      </c>
      <c r="H48" s="55">
        <v>1</v>
      </c>
      <c r="I48" s="55">
        <v>2</v>
      </c>
      <c r="J48" s="55">
        <v>2</v>
      </c>
      <c r="K48" s="55">
        <v>0</v>
      </c>
      <c r="L48" s="55">
        <v>2</v>
      </c>
      <c r="M48" s="55">
        <v>2</v>
      </c>
      <c r="N48" s="18">
        <f>SUM(D48:M48)</f>
        <v>13</v>
      </c>
      <c r="O48" s="37"/>
    </row>
    <row r="49" spans="1:15" ht="12.75">
      <c r="A49" s="35"/>
      <c r="B49" s="27"/>
      <c r="C49" s="55" t="s">
        <v>8</v>
      </c>
      <c r="D49" s="53">
        <v>3</v>
      </c>
      <c r="E49" s="53">
        <v>5</v>
      </c>
      <c r="F49" s="53">
        <v>3</v>
      </c>
      <c r="G49" s="53">
        <v>0</v>
      </c>
      <c r="H49" s="53">
        <v>3</v>
      </c>
      <c r="I49" s="53">
        <v>3</v>
      </c>
      <c r="J49" s="53">
        <v>2</v>
      </c>
      <c r="K49" s="53">
        <v>3</v>
      </c>
      <c r="L49" s="53">
        <v>0</v>
      </c>
      <c r="M49" s="53">
        <v>3</v>
      </c>
      <c r="N49" s="21">
        <f>SUM(D49:M49)</f>
        <v>25</v>
      </c>
      <c r="O49" s="37"/>
    </row>
    <row r="50" spans="1:15" ht="12.75">
      <c r="A50" s="35"/>
      <c r="B50" s="27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18">
        <f>SUM(N46:N49)</f>
        <v>85</v>
      </c>
      <c r="O50" s="37"/>
    </row>
    <row r="51" spans="1:15" ht="12.75">
      <c r="A51" s="35"/>
      <c r="C51" s="22"/>
      <c r="D51" s="36" t="s">
        <v>12</v>
      </c>
      <c r="E51" s="36"/>
      <c r="F51" s="36"/>
      <c r="G51" s="36"/>
      <c r="H51" s="36"/>
      <c r="I51" s="36"/>
      <c r="J51" s="36"/>
      <c r="K51" s="36"/>
      <c r="L51" s="36"/>
      <c r="M51" s="36"/>
      <c r="O51" s="37"/>
    </row>
    <row r="52" spans="1:15" ht="12.75">
      <c r="A52" s="35"/>
      <c r="B52" s="27" t="s">
        <v>34</v>
      </c>
      <c r="C52" s="55"/>
      <c r="D52" s="17">
        <v>1</v>
      </c>
      <c r="E52" s="17">
        <v>2</v>
      </c>
      <c r="F52" s="17">
        <v>3</v>
      </c>
      <c r="G52" s="17">
        <v>4</v>
      </c>
      <c r="H52" s="17">
        <v>5</v>
      </c>
      <c r="I52" s="17">
        <v>6</v>
      </c>
      <c r="J52" s="17">
        <v>7</v>
      </c>
      <c r="K52" s="17">
        <v>8</v>
      </c>
      <c r="L52" s="17">
        <v>9</v>
      </c>
      <c r="M52" s="17">
        <v>10</v>
      </c>
      <c r="N52" s="18" t="s">
        <v>4</v>
      </c>
      <c r="O52" s="37"/>
    </row>
    <row r="53" spans="1:15" ht="12.75">
      <c r="A53" s="35"/>
      <c r="B53" s="27"/>
      <c r="C53" s="55" t="s">
        <v>5</v>
      </c>
      <c r="D53" s="55">
        <v>3</v>
      </c>
      <c r="E53" s="55">
        <v>3</v>
      </c>
      <c r="F53" s="55">
        <v>3</v>
      </c>
      <c r="G53" s="55">
        <v>2</v>
      </c>
      <c r="H53" s="55">
        <v>3</v>
      </c>
      <c r="I53" s="55">
        <v>3</v>
      </c>
      <c r="J53" s="55"/>
      <c r="K53" s="55"/>
      <c r="L53" s="55"/>
      <c r="M53" s="55"/>
      <c r="N53" s="18" t="s">
        <v>26</v>
      </c>
      <c r="O53" s="37"/>
    </row>
    <row r="54" spans="1:15" ht="12.75">
      <c r="A54" s="35"/>
      <c r="B54" s="54"/>
      <c r="C54" s="22"/>
      <c r="N54"/>
      <c r="O54" s="37"/>
    </row>
    <row r="55" spans="1:15" ht="12.75">
      <c r="A55" s="41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43"/>
      <c r="O55" s="45"/>
    </row>
    <row r="56" spans="2:14" ht="12.75">
      <c r="B56" s="54"/>
      <c r="C56" s="22"/>
      <c r="N56"/>
    </row>
    <row r="57" spans="2:14" ht="12.75">
      <c r="B57" s="54"/>
      <c r="C57" s="22"/>
      <c r="N57"/>
    </row>
    <row r="58" spans="2:14" ht="12.75">
      <c r="B58" s="54"/>
      <c r="C58" s="22"/>
      <c r="N58"/>
    </row>
    <row r="59" spans="2:14" ht="12.75">
      <c r="B59" s="54"/>
      <c r="C59" s="22"/>
      <c r="N59"/>
    </row>
    <row r="60" spans="2:14" ht="12.75">
      <c r="B60" s="54"/>
      <c r="C60" s="22"/>
      <c r="N60"/>
    </row>
    <row r="61" spans="2:14" ht="12.75">
      <c r="B61" s="54"/>
      <c r="C61" s="22"/>
      <c r="N61"/>
    </row>
    <row r="62" spans="2:14" ht="12.75">
      <c r="B62" s="54"/>
      <c r="C62" s="22"/>
      <c r="N62"/>
    </row>
    <row r="63" spans="2:14" ht="12.75">
      <c r="B63" s="54"/>
      <c r="C63" s="22"/>
      <c r="N63"/>
    </row>
    <row r="64" spans="2:14" ht="12.75">
      <c r="B64" s="54"/>
      <c r="C64" s="22"/>
      <c r="N64"/>
    </row>
    <row r="65" spans="2:14" ht="12.75">
      <c r="B65" s="54"/>
      <c r="C65" s="22"/>
      <c r="N65"/>
    </row>
    <row r="66" spans="2:14" ht="12.75">
      <c r="B66" s="54"/>
      <c r="C66" s="22"/>
      <c r="N66"/>
    </row>
    <row r="67" spans="2:14" ht="12.75">
      <c r="B67" s="54"/>
      <c r="C67" s="22"/>
      <c r="N67"/>
    </row>
    <row r="68" spans="2:14" ht="12.75">
      <c r="B68" s="54"/>
      <c r="C68" s="22"/>
      <c r="N68"/>
    </row>
    <row r="69" spans="2:14" ht="12.75">
      <c r="B69" s="54"/>
      <c r="C69" s="22"/>
      <c r="N69"/>
    </row>
    <row r="70" spans="2:14" ht="12.75">
      <c r="B70" s="54"/>
      <c r="C70" s="22"/>
      <c r="N70"/>
    </row>
    <row r="71" spans="2:14" ht="12.75">
      <c r="B71" s="54"/>
      <c r="C71" s="22"/>
      <c r="N71"/>
    </row>
    <row r="72" spans="2:14" ht="12.75">
      <c r="B72" s="54"/>
      <c r="C72" s="22"/>
      <c r="N72"/>
    </row>
    <row r="73" spans="2:14" ht="12.75">
      <c r="B73" s="54"/>
      <c r="C73" s="22"/>
      <c r="N73"/>
    </row>
    <row r="74" spans="2:14" ht="12.75">
      <c r="B74" s="54"/>
      <c r="C74" s="22"/>
      <c r="N74"/>
    </row>
    <row r="75" spans="2:14" ht="12.75">
      <c r="B75" s="54"/>
      <c r="C75" s="22"/>
      <c r="N75"/>
    </row>
    <row r="76" spans="2:14" ht="12.75">
      <c r="B76" s="54"/>
      <c r="C76" s="22"/>
      <c r="N76"/>
    </row>
    <row r="77" spans="2:14" ht="12.75">
      <c r="B77" s="54"/>
      <c r="C77" s="22"/>
      <c r="N77"/>
    </row>
    <row r="78" spans="2:14" ht="12.75">
      <c r="B78" s="54"/>
      <c r="C78" s="22"/>
      <c r="N78"/>
    </row>
    <row r="79" spans="2:14" ht="12.75">
      <c r="B79" s="54"/>
      <c r="C79" s="22"/>
      <c r="N79"/>
    </row>
    <row r="80" spans="2:14" ht="12.75">
      <c r="B80" s="54"/>
      <c r="C80" s="22"/>
      <c r="N80"/>
    </row>
    <row r="81" spans="2:14" ht="12.75">
      <c r="B81" s="54"/>
      <c r="C81" s="22"/>
      <c r="N81"/>
    </row>
    <row r="82" spans="2:14" ht="12.75">
      <c r="B82" s="54"/>
      <c r="C82" s="22"/>
      <c r="N82"/>
    </row>
    <row r="83" spans="2:14" ht="12.75">
      <c r="B83" s="54"/>
      <c r="C83" s="22"/>
      <c r="N83"/>
    </row>
    <row r="84" spans="2:14" ht="12.75">
      <c r="B84" s="54"/>
      <c r="C84" s="22"/>
      <c r="N84"/>
    </row>
    <row r="85" spans="2:14" ht="12.75">
      <c r="B85" s="54"/>
      <c r="C85" s="22"/>
      <c r="N85"/>
    </row>
    <row r="86" spans="2:14" ht="12.75">
      <c r="B86" s="54"/>
      <c r="C86" s="22"/>
      <c r="N86"/>
    </row>
    <row r="87" spans="2:14" ht="12.75">
      <c r="B87" s="54"/>
      <c r="C87" s="22"/>
      <c r="N87"/>
    </row>
    <row r="88" spans="2:14" ht="12.75">
      <c r="B88" s="54"/>
      <c r="C88" s="22"/>
      <c r="N88"/>
    </row>
    <row r="89" spans="2:14" ht="12.75">
      <c r="B89" s="54"/>
      <c r="C89" s="22"/>
      <c r="N89"/>
    </row>
    <row r="90" spans="2:14" ht="12.75">
      <c r="B90" s="54"/>
      <c r="C90" s="22"/>
      <c r="N90"/>
    </row>
    <row r="91" spans="2:14" ht="12.75">
      <c r="B91" s="54"/>
      <c r="C91" s="22"/>
      <c r="N91"/>
    </row>
    <row r="92" spans="2:14" ht="12.75">
      <c r="B92" s="54"/>
      <c r="C92" s="22"/>
      <c r="N92"/>
    </row>
    <row r="93" spans="2:14" ht="12.75">
      <c r="B93" s="54"/>
      <c r="C93" s="22"/>
      <c r="N93"/>
    </row>
    <row r="94" spans="2:14" ht="12.75">
      <c r="B94" s="54"/>
      <c r="C94" s="22"/>
      <c r="N94"/>
    </row>
    <row r="95" spans="2:14" ht="12.75">
      <c r="B95" s="54"/>
      <c r="C95" s="22"/>
      <c r="N95"/>
    </row>
    <row r="96" spans="2:14" ht="12.75">
      <c r="B96" s="54"/>
      <c r="C96" s="22"/>
      <c r="N96"/>
    </row>
    <row r="97" spans="2:14" ht="12.75">
      <c r="B97" s="54"/>
      <c r="C97" s="22"/>
      <c r="N97"/>
    </row>
    <row r="98" spans="2:14" ht="12.75">
      <c r="B98" s="54"/>
      <c r="C98" s="22"/>
      <c r="N98"/>
    </row>
    <row r="99" spans="2:14" ht="12.75">
      <c r="B99" s="54"/>
      <c r="C99" s="22"/>
      <c r="N99"/>
    </row>
    <row r="100" spans="2:14" ht="12.75">
      <c r="B100" s="54"/>
      <c r="C100" s="22"/>
      <c r="N100"/>
    </row>
  </sheetData>
  <sheetProtection selectLockedCells="1" selectUnlockedCells="1"/>
  <mergeCells count="8">
    <mergeCell ref="D2:M2"/>
    <mergeCell ref="D9:M9"/>
    <mergeCell ref="D16:M16"/>
    <mergeCell ref="D23:M23"/>
    <mergeCell ref="D30:M30"/>
    <mergeCell ref="D37:M37"/>
    <mergeCell ref="D44:M44"/>
    <mergeCell ref="D51:M51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="70" zoomScaleNormal="70" workbookViewId="0" topLeftCell="A13">
      <selection activeCell="A2" sqref="A2"/>
    </sheetView>
  </sheetViews>
  <sheetFormatPr defaultColWidth="12.57421875" defaultRowHeight="12.75"/>
  <cols>
    <col min="1" max="1" width="11.57421875" style="24" customWidth="1"/>
    <col min="2" max="3" width="11.57421875" style="10" customWidth="1"/>
    <col min="4" max="13" width="3.7109375" style="0" customWidth="1"/>
    <col min="14" max="14" width="11.57421875" style="10" customWidth="1"/>
    <col min="15" max="16384" width="11.57421875" style="0" customWidth="1"/>
  </cols>
  <sheetData>
    <row r="1" spans="1:15" ht="12.75">
      <c r="A1" s="48" t="s">
        <v>9</v>
      </c>
      <c r="B1" s="49" t="s">
        <v>10</v>
      </c>
      <c r="C1" s="33"/>
      <c r="D1" s="61" t="s">
        <v>12</v>
      </c>
      <c r="E1" s="61"/>
      <c r="F1" s="61"/>
      <c r="G1" s="61"/>
      <c r="H1" s="61"/>
      <c r="I1" s="61"/>
      <c r="J1" s="61"/>
      <c r="K1" s="61"/>
      <c r="L1" s="61"/>
      <c r="M1" s="61"/>
      <c r="N1" s="33"/>
      <c r="O1" s="34"/>
    </row>
    <row r="2" spans="1:15" ht="12.75">
      <c r="A2" s="51"/>
      <c r="B2" s="16" t="s">
        <v>35</v>
      </c>
      <c r="C2" s="16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7">
        <v>9</v>
      </c>
      <c r="M2" s="17">
        <v>10</v>
      </c>
      <c r="N2" s="16" t="s">
        <v>4</v>
      </c>
      <c r="O2" s="37"/>
    </row>
    <row r="3" spans="1:15" ht="12.75">
      <c r="A3" s="51"/>
      <c r="B3" s="19"/>
      <c r="C3" s="16" t="s">
        <v>5</v>
      </c>
      <c r="D3" s="19">
        <v>3</v>
      </c>
      <c r="E3" s="19">
        <v>3</v>
      </c>
      <c r="F3" s="19">
        <v>1</v>
      </c>
      <c r="G3" s="19">
        <v>3</v>
      </c>
      <c r="H3" s="19">
        <v>5</v>
      </c>
      <c r="I3" s="19">
        <v>5</v>
      </c>
      <c r="J3" s="19">
        <v>3</v>
      </c>
      <c r="K3" s="19">
        <v>2</v>
      </c>
      <c r="L3" s="19">
        <v>3</v>
      </c>
      <c r="M3" s="19">
        <v>2</v>
      </c>
      <c r="N3" s="16">
        <f>SUM(D3:M3)</f>
        <v>30</v>
      </c>
      <c r="O3" s="37"/>
    </row>
    <row r="4" spans="1:15" ht="12.75">
      <c r="A4" s="51"/>
      <c r="B4" s="19"/>
      <c r="C4" s="16" t="s">
        <v>6</v>
      </c>
      <c r="D4" s="20">
        <v>3</v>
      </c>
      <c r="E4" s="20">
        <v>2</v>
      </c>
      <c r="F4" s="20">
        <v>3</v>
      </c>
      <c r="G4" s="20">
        <v>1</v>
      </c>
      <c r="H4" s="20">
        <v>2</v>
      </c>
      <c r="I4" s="20">
        <v>5</v>
      </c>
      <c r="J4" s="20">
        <v>3</v>
      </c>
      <c r="K4" s="20">
        <v>0</v>
      </c>
      <c r="L4" s="20">
        <v>3</v>
      </c>
      <c r="M4" s="20">
        <v>3</v>
      </c>
      <c r="N4" s="28">
        <f>SUM(D4:M4)</f>
        <v>25</v>
      </c>
      <c r="O4" s="37"/>
    </row>
    <row r="5" spans="1:15" ht="12.75">
      <c r="A5" s="51"/>
      <c r="B5" s="19"/>
      <c r="C5" s="16" t="s">
        <v>7</v>
      </c>
      <c r="D5" s="19">
        <v>3</v>
      </c>
      <c r="E5" s="19">
        <v>1</v>
      </c>
      <c r="F5" s="19"/>
      <c r="G5" s="19"/>
      <c r="H5" s="19"/>
      <c r="I5" s="19"/>
      <c r="J5" s="19"/>
      <c r="K5" s="19"/>
      <c r="L5" s="19"/>
      <c r="M5" s="19"/>
      <c r="N5" s="16">
        <f>SUM(D5:M5)</f>
        <v>4</v>
      </c>
      <c r="O5" s="37"/>
    </row>
    <row r="6" spans="1:15" ht="12.75">
      <c r="A6" s="51"/>
      <c r="B6" s="19"/>
      <c r="C6" s="16" t="s">
        <v>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8">
        <f>SUM(D6:M6)</f>
        <v>0</v>
      </c>
      <c r="O6" s="37"/>
    </row>
    <row r="7" spans="1:15" ht="12.75">
      <c r="A7" s="51"/>
      <c r="B7" s="16"/>
      <c r="C7" s="16"/>
      <c r="D7" s="19"/>
      <c r="E7" s="19"/>
      <c r="F7" s="19"/>
      <c r="G7" s="19"/>
      <c r="H7" s="19"/>
      <c r="I7" s="19"/>
      <c r="J7" s="19"/>
      <c r="K7" s="19"/>
      <c r="L7" s="19"/>
      <c r="M7" s="19"/>
      <c r="N7" s="52" t="s">
        <v>26</v>
      </c>
      <c r="O7" s="37"/>
    </row>
    <row r="8" spans="1:15" ht="12.75">
      <c r="A8" s="51"/>
      <c r="D8" s="36" t="s">
        <v>12</v>
      </c>
      <c r="E8" s="36"/>
      <c r="F8" s="36"/>
      <c r="G8" s="36"/>
      <c r="H8" s="36"/>
      <c r="I8" s="36"/>
      <c r="J8" s="36"/>
      <c r="K8" s="36"/>
      <c r="L8" s="36"/>
      <c r="M8" s="36"/>
      <c r="O8" s="37"/>
    </row>
    <row r="9" spans="1:15" ht="12.75">
      <c r="A9" s="51"/>
      <c r="B9" s="16" t="s">
        <v>36</v>
      </c>
      <c r="C9" s="16"/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6" t="s">
        <v>4</v>
      </c>
      <c r="O9" s="37"/>
    </row>
    <row r="10" spans="1:15" ht="12.75">
      <c r="A10" s="51"/>
      <c r="B10" s="19"/>
      <c r="C10" s="16" t="s">
        <v>5</v>
      </c>
      <c r="D10" s="19">
        <v>3</v>
      </c>
      <c r="E10" s="19">
        <v>3</v>
      </c>
      <c r="F10" s="19">
        <v>3</v>
      </c>
      <c r="G10" s="19">
        <v>3</v>
      </c>
      <c r="H10" s="19">
        <v>5</v>
      </c>
      <c r="I10" s="19">
        <v>2</v>
      </c>
      <c r="J10" s="19">
        <v>3</v>
      </c>
      <c r="K10" s="19">
        <v>1</v>
      </c>
      <c r="L10" s="19">
        <v>3</v>
      </c>
      <c r="M10" s="19">
        <v>3</v>
      </c>
      <c r="N10" s="16">
        <f>SUM(D10:M10)</f>
        <v>29</v>
      </c>
      <c r="O10" s="37"/>
    </row>
    <row r="11" spans="1:15" ht="12.75">
      <c r="A11" s="51"/>
      <c r="B11" s="16"/>
      <c r="C11" s="16" t="s">
        <v>6</v>
      </c>
      <c r="D11" s="20">
        <v>1</v>
      </c>
      <c r="E11" s="20">
        <v>3</v>
      </c>
      <c r="F11" s="20">
        <v>2</v>
      </c>
      <c r="G11" s="20">
        <v>3</v>
      </c>
      <c r="H11" s="20">
        <v>3</v>
      </c>
      <c r="I11" s="20">
        <v>3</v>
      </c>
      <c r="J11" s="20">
        <v>3</v>
      </c>
      <c r="K11" s="20">
        <v>0</v>
      </c>
      <c r="L11" s="20">
        <v>3</v>
      </c>
      <c r="M11" s="20">
        <v>3</v>
      </c>
      <c r="N11" s="28">
        <f>SUM(D11:M11)</f>
        <v>24</v>
      </c>
      <c r="O11" s="37"/>
    </row>
    <row r="12" spans="1:15" ht="12.75">
      <c r="A12" s="51"/>
      <c r="B12" s="16"/>
      <c r="C12" s="16" t="s">
        <v>7</v>
      </c>
      <c r="D12" s="19">
        <v>3</v>
      </c>
      <c r="E12" s="19">
        <v>3</v>
      </c>
      <c r="F12" s="19">
        <v>2</v>
      </c>
      <c r="G12" s="19">
        <v>2</v>
      </c>
      <c r="H12" s="19">
        <v>2</v>
      </c>
      <c r="I12" s="19">
        <v>3</v>
      </c>
      <c r="J12" s="19">
        <v>1</v>
      </c>
      <c r="K12" s="19">
        <v>0</v>
      </c>
      <c r="L12" s="19">
        <v>2</v>
      </c>
      <c r="M12" s="19">
        <v>0</v>
      </c>
      <c r="N12" s="16">
        <f>SUM(D12:M12)</f>
        <v>18</v>
      </c>
      <c r="O12" s="37"/>
    </row>
    <row r="13" spans="1:15" ht="12.75">
      <c r="A13" s="51"/>
      <c r="B13" s="16"/>
      <c r="C13" s="16" t="s">
        <v>8</v>
      </c>
      <c r="D13" s="20">
        <v>1</v>
      </c>
      <c r="E13" s="20">
        <v>1</v>
      </c>
      <c r="F13" s="20">
        <v>3</v>
      </c>
      <c r="G13" s="20">
        <v>2</v>
      </c>
      <c r="H13" s="20">
        <v>3</v>
      </c>
      <c r="I13" s="20">
        <v>1</v>
      </c>
      <c r="J13" s="20">
        <v>5</v>
      </c>
      <c r="K13" s="20">
        <v>0</v>
      </c>
      <c r="L13" s="20">
        <v>3</v>
      </c>
      <c r="M13" s="20">
        <v>2</v>
      </c>
      <c r="N13" s="28">
        <f>SUM(D13:M13)</f>
        <v>21</v>
      </c>
      <c r="O13" s="37"/>
    </row>
    <row r="14" spans="1:15" ht="12.75">
      <c r="A14" s="51"/>
      <c r="B14" s="16"/>
      <c r="C14" s="1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6">
        <f>SUM(N10:N13)</f>
        <v>92</v>
      </c>
      <c r="O14" s="37"/>
    </row>
    <row r="15" spans="1:15" ht="12.75">
      <c r="A15" s="51"/>
      <c r="D15" s="36" t="s">
        <v>12</v>
      </c>
      <c r="E15" s="36"/>
      <c r="F15" s="36"/>
      <c r="G15" s="36"/>
      <c r="H15" s="36"/>
      <c r="I15" s="36"/>
      <c r="J15" s="36"/>
      <c r="K15" s="36"/>
      <c r="L15" s="36"/>
      <c r="M15" s="36"/>
      <c r="O15" s="37"/>
    </row>
    <row r="16" spans="1:15" ht="12.75">
      <c r="A16" s="51"/>
      <c r="B16" s="16" t="s">
        <v>37</v>
      </c>
      <c r="C16" s="16"/>
      <c r="D16" s="17">
        <v>1</v>
      </c>
      <c r="E16" s="17">
        <v>2</v>
      </c>
      <c r="F16" s="17">
        <v>3</v>
      </c>
      <c r="G16" s="17">
        <v>4</v>
      </c>
      <c r="H16" s="17">
        <v>5</v>
      </c>
      <c r="I16" s="17">
        <v>6</v>
      </c>
      <c r="J16" s="17">
        <v>7</v>
      </c>
      <c r="K16" s="17">
        <v>8</v>
      </c>
      <c r="L16" s="17">
        <v>9</v>
      </c>
      <c r="M16" s="17">
        <v>10</v>
      </c>
      <c r="N16" s="16" t="s">
        <v>4</v>
      </c>
      <c r="O16" s="37"/>
    </row>
    <row r="17" spans="1:15" ht="12.75">
      <c r="A17" s="51"/>
      <c r="B17" s="19"/>
      <c r="C17" s="16" t="s">
        <v>5</v>
      </c>
      <c r="D17" s="19">
        <v>3</v>
      </c>
      <c r="E17" s="19">
        <v>1</v>
      </c>
      <c r="F17" s="19">
        <v>1</v>
      </c>
      <c r="G17" s="19">
        <v>0</v>
      </c>
      <c r="H17" s="19">
        <v>5</v>
      </c>
      <c r="I17" s="19">
        <v>1</v>
      </c>
      <c r="J17" s="19">
        <v>1</v>
      </c>
      <c r="K17" s="19">
        <v>5</v>
      </c>
      <c r="L17" s="19">
        <v>5</v>
      </c>
      <c r="M17" s="19">
        <v>1</v>
      </c>
      <c r="N17" s="16">
        <f>SUM(D17:M17)</f>
        <v>23</v>
      </c>
      <c r="O17" s="37"/>
    </row>
    <row r="18" spans="1:15" ht="12.75">
      <c r="A18" s="51"/>
      <c r="B18" s="16"/>
      <c r="C18" s="16" t="s">
        <v>6</v>
      </c>
      <c r="D18" s="20">
        <v>1</v>
      </c>
      <c r="E18" s="20">
        <v>3</v>
      </c>
      <c r="F18" s="20">
        <v>3</v>
      </c>
      <c r="G18" s="20">
        <v>1</v>
      </c>
      <c r="H18" s="20">
        <v>1</v>
      </c>
      <c r="I18" s="20">
        <v>2</v>
      </c>
      <c r="J18" s="20">
        <v>0</v>
      </c>
      <c r="K18" s="20">
        <v>0</v>
      </c>
      <c r="L18" s="20">
        <v>3</v>
      </c>
      <c r="M18" s="20">
        <v>0</v>
      </c>
      <c r="N18" s="28">
        <f>SUM(D18:M18)</f>
        <v>14</v>
      </c>
      <c r="O18" s="37"/>
    </row>
    <row r="19" spans="1:15" ht="12.75">
      <c r="A19" s="51"/>
      <c r="B19" s="16"/>
      <c r="C19" s="16" t="s">
        <v>7</v>
      </c>
      <c r="D19" s="19">
        <v>3</v>
      </c>
      <c r="E19" s="19">
        <v>1</v>
      </c>
      <c r="F19" s="19">
        <v>1</v>
      </c>
      <c r="G19" s="19">
        <v>0</v>
      </c>
      <c r="H19" s="19">
        <v>1</v>
      </c>
      <c r="I19" s="19">
        <v>1</v>
      </c>
      <c r="J19" s="19">
        <v>0</v>
      </c>
      <c r="K19" s="19">
        <v>0</v>
      </c>
      <c r="L19" s="19">
        <v>0</v>
      </c>
      <c r="M19" s="19">
        <v>2</v>
      </c>
      <c r="N19" s="16">
        <f>SUM(D19:M19)</f>
        <v>9</v>
      </c>
      <c r="O19" s="37"/>
    </row>
    <row r="20" spans="1:15" ht="12.75">
      <c r="A20" s="51"/>
      <c r="B20" s="16"/>
      <c r="C20" s="16" t="s">
        <v>8</v>
      </c>
      <c r="D20" s="20">
        <v>0</v>
      </c>
      <c r="E20" s="20">
        <v>5</v>
      </c>
      <c r="F20" s="20">
        <v>1</v>
      </c>
      <c r="G20" s="20">
        <v>0</v>
      </c>
      <c r="H20" s="20">
        <v>1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8">
        <f>SUM(D20:M20)</f>
        <v>8</v>
      </c>
      <c r="O20" s="37"/>
    </row>
    <row r="21" spans="1:17" ht="12.75">
      <c r="A21" s="51"/>
      <c r="B21" s="16"/>
      <c r="C21" s="1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6">
        <f>SUM(N17:N20)</f>
        <v>54</v>
      </c>
      <c r="O21" s="37"/>
      <c r="Q21" s="38"/>
    </row>
    <row r="22" spans="1:15" ht="12.75">
      <c r="A22" s="51"/>
      <c r="D22" s="36" t="s">
        <v>12</v>
      </c>
      <c r="E22" s="36"/>
      <c r="F22" s="36"/>
      <c r="G22" s="36"/>
      <c r="H22" s="36"/>
      <c r="I22" s="36"/>
      <c r="J22" s="36"/>
      <c r="K22" s="36"/>
      <c r="L22" s="36"/>
      <c r="M22" s="36"/>
      <c r="O22" s="37"/>
    </row>
    <row r="23" spans="1:17" ht="12.75">
      <c r="A23" s="51"/>
      <c r="B23" s="16" t="s">
        <v>38</v>
      </c>
      <c r="C23" s="16"/>
      <c r="D23" s="17">
        <v>1</v>
      </c>
      <c r="E23" s="17">
        <v>2</v>
      </c>
      <c r="F23" s="17">
        <v>3</v>
      </c>
      <c r="G23" s="17">
        <v>4</v>
      </c>
      <c r="H23" s="17">
        <v>5</v>
      </c>
      <c r="I23" s="17">
        <v>6</v>
      </c>
      <c r="J23" s="17">
        <v>7</v>
      </c>
      <c r="K23" s="17">
        <v>8</v>
      </c>
      <c r="L23" s="17">
        <v>9</v>
      </c>
      <c r="M23" s="17">
        <v>10</v>
      </c>
      <c r="N23" s="16" t="s">
        <v>4</v>
      </c>
      <c r="O23" s="37"/>
      <c r="Q23" s="38"/>
    </row>
    <row r="24" spans="1:15" ht="12.75">
      <c r="A24" s="51"/>
      <c r="B24" s="19"/>
      <c r="C24" s="16" t="s">
        <v>5</v>
      </c>
      <c r="D24" s="19">
        <v>1</v>
      </c>
      <c r="E24" s="19">
        <v>3</v>
      </c>
      <c r="F24" s="19">
        <v>1</v>
      </c>
      <c r="G24" s="19">
        <v>3</v>
      </c>
      <c r="H24" s="19">
        <v>3</v>
      </c>
      <c r="I24" s="19">
        <v>3</v>
      </c>
      <c r="J24" s="19">
        <v>2</v>
      </c>
      <c r="K24" s="19">
        <v>0</v>
      </c>
      <c r="L24" s="19">
        <v>5</v>
      </c>
      <c r="M24" s="19">
        <v>5</v>
      </c>
      <c r="N24" s="16">
        <f>SUM(D24:M24)</f>
        <v>26</v>
      </c>
      <c r="O24" s="37"/>
    </row>
    <row r="25" spans="1:17" ht="12.75">
      <c r="A25" s="51"/>
      <c r="B25" s="16"/>
      <c r="C25" s="16" t="s">
        <v>6</v>
      </c>
      <c r="D25" s="20">
        <v>3</v>
      </c>
      <c r="E25" s="20">
        <v>2</v>
      </c>
      <c r="F25" s="20">
        <v>1</v>
      </c>
      <c r="G25" s="20">
        <v>0</v>
      </c>
      <c r="H25" s="20">
        <v>3</v>
      </c>
      <c r="I25" s="20">
        <v>0</v>
      </c>
      <c r="J25" s="20">
        <v>2</v>
      </c>
      <c r="K25" s="20">
        <v>0</v>
      </c>
      <c r="L25" s="20">
        <v>1</v>
      </c>
      <c r="M25" s="20">
        <v>1</v>
      </c>
      <c r="N25" s="28">
        <f>SUM(D25:M25)</f>
        <v>13</v>
      </c>
      <c r="O25" s="37"/>
      <c r="Q25" s="38"/>
    </row>
    <row r="26" spans="1:15" ht="12.75">
      <c r="A26" s="51"/>
      <c r="B26" s="16"/>
      <c r="C26" s="16" t="s">
        <v>7</v>
      </c>
      <c r="D26" s="19">
        <v>3</v>
      </c>
      <c r="E26" s="19">
        <v>2</v>
      </c>
      <c r="F26" s="19">
        <v>1</v>
      </c>
      <c r="G26" s="19">
        <v>0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6">
        <f>SUM(D26:M26)</f>
        <v>8</v>
      </c>
      <c r="O26" s="37"/>
    </row>
    <row r="27" spans="1:17" ht="12.75">
      <c r="A27" s="51"/>
      <c r="B27" s="16"/>
      <c r="C27" s="16" t="s">
        <v>8</v>
      </c>
      <c r="D27" s="20">
        <v>0</v>
      </c>
      <c r="E27" s="20">
        <v>5</v>
      </c>
      <c r="F27" s="20">
        <v>1</v>
      </c>
      <c r="G27" s="20">
        <v>2</v>
      </c>
      <c r="H27" s="20">
        <v>3</v>
      </c>
      <c r="I27" s="20">
        <v>0</v>
      </c>
      <c r="J27" s="20">
        <v>1</v>
      </c>
      <c r="K27" s="20">
        <v>0</v>
      </c>
      <c r="L27" s="20">
        <v>1</v>
      </c>
      <c r="M27" s="20">
        <v>0</v>
      </c>
      <c r="N27" s="28">
        <f>SUM(D27:M27)</f>
        <v>13</v>
      </c>
      <c r="O27" s="37"/>
      <c r="Q27" s="38"/>
    </row>
    <row r="28" spans="1:15" ht="12.75">
      <c r="A28" s="51"/>
      <c r="B28" s="16"/>
      <c r="C28" s="1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6">
        <f>SUM(N24:N27)</f>
        <v>60</v>
      </c>
      <c r="O28" s="37"/>
    </row>
    <row r="29" spans="1:17" ht="12.75">
      <c r="A29" s="51"/>
      <c r="D29" s="36" t="s">
        <v>12</v>
      </c>
      <c r="E29" s="36"/>
      <c r="F29" s="36"/>
      <c r="G29" s="36"/>
      <c r="H29" s="36"/>
      <c r="I29" s="36"/>
      <c r="J29" s="36"/>
      <c r="K29" s="36"/>
      <c r="L29" s="36"/>
      <c r="M29" s="36"/>
      <c r="O29" s="37"/>
      <c r="Q29" s="38"/>
    </row>
    <row r="30" spans="1:15" ht="12.75">
      <c r="A30" s="51"/>
      <c r="B30" s="16" t="s">
        <v>39</v>
      </c>
      <c r="C30" s="16"/>
      <c r="D30" s="17">
        <v>1</v>
      </c>
      <c r="E30" s="17">
        <v>2</v>
      </c>
      <c r="F30" s="17">
        <v>3</v>
      </c>
      <c r="G30" s="17">
        <v>4</v>
      </c>
      <c r="H30" s="17">
        <v>5</v>
      </c>
      <c r="I30" s="17">
        <v>6</v>
      </c>
      <c r="J30" s="17">
        <v>7</v>
      </c>
      <c r="K30" s="17">
        <v>8</v>
      </c>
      <c r="L30" s="17">
        <v>9</v>
      </c>
      <c r="M30" s="17">
        <v>10</v>
      </c>
      <c r="N30" s="16" t="s">
        <v>4</v>
      </c>
      <c r="O30" s="37"/>
    </row>
    <row r="31" spans="1:17" ht="12.75">
      <c r="A31" s="51"/>
      <c r="B31" s="19"/>
      <c r="C31" s="16" t="s">
        <v>5</v>
      </c>
      <c r="D31" s="19">
        <v>1</v>
      </c>
      <c r="E31" s="19">
        <v>5</v>
      </c>
      <c r="F31" s="19">
        <v>1</v>
      </c>
      <c r="G31" s="19">
        <v>2</v>
      </c>
      <c r="H31" s="19">
        <v>5</v>
      </c>
      <c r="I31" s="19">
        <v>0</v>
      </c>
      <c r="J31" s="19">
        <v>0</v>
      </c>
      <c r="K31" s="19">
        <v>0</v>
      </c>
      <c r="L31" s="19">
        <v>3</v>
      </c>
      <c r="M31" s="19">
        <v>1</v>
      </c>
      <c r="N31" s="16">
        <f>SUM(D31:M31)</f>
        <v>18</v>
      </c>
      <c r="O31" s="37"/>
      <c r="Q31" s="38"/>
    </row>
    <row r="32" spans="1:15" ht="12.75">
      <c r="A32" s="51"/>
      <c r="B32" s="16"/>
      <c r="C32" s="16" t="s">
        <v>6</v>
      </c>
      <c r="D32" s="20">
        <v>0</v>
      </c>
      <c r="E32" s="20">
        <v>1</v>
      </c>
      <c r="F32" s="20">
        <v>2</v>
      </c>
      <c r="G32" s="20">
        <v>0</v>
      </c>
      <c r="H32" s="20">
        <v>2</v>
      </c>
      <c r="I32" s="20">
        <v>0</v>
      </c>
      <c r="J32" s="20">
        <v>1</v>
      </c>
      <c r="K32" s="20">
        <v>0</v>
      </c>
      <c r="L32" s="20">
        <v>1</v>
      </c>
      <c r="M32" s="20">
        <v>0</v>
      </c>
      <c r="N32" s="28">
        <f>SUM(D32:M32)</f>
        <v>7</v>
      </c>
      <c r="O32" s="37"/>
    </row>
    <row r="33" spans="1:17" ht="12.75">
      <c r="A33" s="51"/>
      <c r="B33" s="16"/>
      <c r="C33" s="16" t="s">
        <v>7</v>
      </c>
      <c r="D33" s="19">
        <v>0</v>
      </c>
      <c r="E33" s="19">
        <v>0</v>
      </c>
      <c r="F33" s="19">
        <v>3</v>
      </c>
      <c r="G33" s="19">
        <v>0</v>
      </c>
      <c r="H33" s="19">
        <v>2</v>
      </c>
      <c r="I33" s="19">
        <v>2</v>
      </c>
      <c r="J33" s="19">
        <v>0</v>
      </c>
      <c r="K33" s="19">
        <v>0</v>
      </c>
      <c r="L33" s="19">
        <v>1</v>
      </c>
      <c r="M33" s="19">
        <v>0</v>
      </c>
      <c r="N33" s="16">
        <f>SUM(D33:M33)</f>
        <v>8</v>
      </c>
      <c r="O33" s="37"/>
      <c r="Q33" s="38"/>
    </row>
    <row r="34" spans="1:15" ht="12.75">
      <c r="A34" s="51"/>
      <c r="B34" s="16"/>
      <c r="C34" s="16" t="s">
        <v>8</v>
      </c>
      <c r="D34" s="20">
        <v>0</v>
      </c>
      <c r="E34" s="20">
        <v>1</v>
      </c>
      <c r="F34" s="20">
        <v>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</v>
      </c>
      <c r="M34" s="20">
        <v>0</v>
      </c>
      <c r="N34" s="28">
        <f>SUM(D34:M34)</f>
        <v>3</v>
      </c>
      <c r="O34" s="37"/>
    </row>
    <row r="35" spans="1:17" ht="12.75">
      <c r="A35" s="51"/>
      <c r="B35" s="16"/>
      <c r="C35" s="16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6">
        <f>SUM(N31:N34)</f>
        <v>36</v>
      </c>
      <c r="O35" s="37"/>
      <c r="Q35" s="38"/>
    </row>
    <row r="36" spans="1:15" ht="12.75">
      <c r="A36" s="51"/>
      <c r="D36" s="36" t="s">
        <v>12</v>
      </c>
      <c r="E36" s="36"/>
      <c r="F36" s="36"/>
      <c r="G36" s="36"/>
      <c r="H36" s="36"/>
      <c r="I36" s="36"/>
      <c r="J36" s="36"/>
      <c r="K36" s="36"/>
      <c r="L36" s="36"/>
      <c r="M36" s="36"/>
      <c r="O36" s="37"/>
    </row>
    <row r="37" spans="1:17" ht="12.75">
      <c r="A37" s="51"/>
      <c r="B37" s="16" t="s">
        <v>40</v>
      </c>
      <c r="C37" s="16"/>
      <c r="D37" s="17">
        <v>1</v>
      </c>
      <c r="E37" s="17">
        <v>2</v>
      </c>
      <c r="F37" s="17">
        <v>3</v>
      </c>
      <c r="G37" s="17">
        <v>4</v>
      </c>
      <c r="H37" s="17">
        <v>5</v>
      </c>
      <c r="I37" s="17">
        <v>6</v>
      </c>
      <c r="J37" s="17">
        <v>7</v>
      </c>
      <c r="K37" s="17">
        <v>8</v>
      </c>
      <c r="L37" s="17">
        <v>9</v>
      </c>
      <c r="M37" s="17">
        <v>10</v>
      </c>
      <c r="N37" s="16" t="s">
        <v>4</v>
      </c>
      <c r="O37" s="37"/>
      <c r="Q37" s="38"/>
    </row>
    <row r="38" spans="1:17" ht="12.75">
      <c r="A38" s="51"/>
      <c r="B38" s="19"/>
      <c r="C38" s="16" t="s">
        <v>5</v>
      </c>
      <c r="D38" s="19">
        <v>1</v>
      </c>
      <c r="E38" s="19">
        <v>1</v>
      </c>
      <c r="F38" s="19">
        <v>3</v>
      </c>
      <c r="G38" s="19">
        <v>2</v>
      </c>
      <c r="H38" s="19">
        <v>3</v>
      </c>
      <c r="I38" s="19">
        <v>5</v>
      </c>
      <c r="J38" s="19">
        <v>1</v>
      </c>
      <c r="K38" s="19">
        <v>5</v>
      </c>
      <c r="L38" s="19">
        <v>3</v>
      </c>
      <c r="M38" s="19">
        <v>0</v>
      </c>
      <c r="N38" s="16">
        <f>SUM(D38:M38)</f>
        <v>24</v>
      </c>
      <c r="O38" s="37"/>
      <c r="Q38" s="39"/>
    </row>
    <row r="39" spans="1:15" ht="12.75">
      <c r="A39" s="51"/>
      <c r="B39" s="16"/>
      <c r="C39" s="16" t="s">
        <v>6</v>
      </c>
      <c r="D39" s="20">
        <v>1</v>
      </c>
      <c r="E39" s="20">
        <v>5</v>
      </c>
      <c r="F39" s="20">
        <v>1</v>
      </c>
      <c r="G39" s="20">
        <v>0</v>
      </c>
      <c r="H39" s="20">
        <v>2</v>
      </c>
      <c r="I39" s="20">
        <v>1</v>
      </c>
      <c r="J39" s="20">
        <v>0</v>
      </c>
      <c r="K39" s="20">
        <v>0</v>
      </c>
      <c r="L39" s="20">
        <v>3</v>
      </c>
      <c r="M39" s="20">
        <v>2</v>
      </c>
      <c r="N39" s="28">
        <f>SUM(D39:M39)</f>
        <v>15</v>
      </c>
      <c r="O39" s="37"/>
    </row>
    <row r="40" spans="1:15" ht="12.75">
      <c r="A40" s="51"/>
      <c r="B40" s="16"/>
      <c r="C40" s="16" t="s">
        <v>7</v>
      </c>
      <c r="D40" s="19">
        <v>1</v>
      </c>
      <c r="E40" s="19">
        <v>1</v>
      </c>
      <c r="F40" s="19">
        <v>3</v>
      </c>
      <c r="G40" s="19">
        <v>0</v>
      </c>
      <c r="H40" s="19">
        <v>1</v>
      </c>
      <c r="I40" s="19">
        <v>1</v>
      </c>
      <c r="J40" s="19">
        <v>0</v>
      </c>
      <c r="K40" s="19">
        <v>0</v>
      </c>
      <c r="L40" s="19">
        <v>1</v>
      </c>
      <c r="M40" s="19">
        <v>0</v>
      </c>
      <c r="N40" s="16">
        <f>SUM(D40:M40)</f>
        <v>8</v>
      </c>
      <c r="O40" s="37"/>
    </row>
    <row r="41" spans="1:15" ht="12.75">
      <c r="A41" s="51"/>
      <c r="B41" s="16"/>
      <c r="C41" s="16" t="s">
        <v>8</v>
      </c>
      <c r="D41" s="20">
        <v>1</v>
      </c>
      <c r="E41" s="20">
        <v>0</v>
      </c>
      <c r="F41" s="20">
        <v>1</v>
      </c>
      <c r="G41" s="20">
        <v>0</v>
      </c>
      <c r="H41" s="20">
        <v>1</v>
      </c>
      <c r="I41" s="20">
        <v>0</v>
      </c>
      <c r="J41" s="20">
        <v>0</v>
      </c>
      <c r="K41" s="20">
        <v>0</v>
      </c>
      <c r="L41" s="20">
        <v>2</v>
      </c>
      <c r="M41" s="20">
        <v>2</v>
      </c>
      <c r="N41" s="28">
        <f>SUM(D41:M41)</f>
        <v>7</v>
      </c>
      <c r="O41" s="37"/>
    </row>
    <row r="42" spans="1:15" ht="12.75">
      <c r="A42" s="51"/>
      <c r="B42" s="16"/>
      <c r="C42" s="1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6">
        <f>SUM(N38:N41)</f>
        <v>54</v>
      </c>
      <c r="O42" s="37"/>
    </row>
    <row r="43" spans="1:15" ht="12.75">
      <c r="A43" s="51"/>
      <c r="O43" s="37"/>
    </row>
    <row r="44" spans="1:15" ht="12.75">
      <c r="A44" s="51"/>
      <c r="O44" s="37"/>
    </row>
    <row r="45" spans="1:15" ht="12.75">
      <c r="A45" s="62"/>
      <c r="B45" s="44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45"/>
    </row>
  </sheetData>
  <sheetProtection selectLockedCells="1" selectUnlockedCells="1"/>
  <mergeCells count="6">
    <mergeCell ref="D1:M1"/>
    <mergeCell ref="D8:M8"/>
    <mergeCell ref="D15:M15"/>
    <mergeCell ref="D22:M22"/>
    <mergeCell ref="D29:M29"/>
    <mergeCell ref="D36:M36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="70" zoomScaleNormal="70" workbookViewId="0" topLeftCell="A25">
      <selection activeCell="A17" sqref="A17"/>
    </sheetView>
  </sheetViews>
  <sheetFormatPr defaultColWidth="12.57421875" defaultRowHeight="12.75"/>
  <cols>
    <col min="1" max="2" width="11.57421875" style="10" customWidth="1"/>
    <col min="3" max="12" width="3.7109375" style="0" customWidth="1"/>
    <col min="13" max="13" width="7.8515625" style="10" customWidth="1"/>
    <col min="14" max="14" width="8.8515625" style="63" customWidth="1"/>
    <col min="15" max="16384" width="11.57421875" style="0" customWidth="1"/>
  </cols>
  <sheetData>
    <row r="1" spans="3:12" ht="12.75">
      <c r="C1" s="36" t="s">
        <v>12</v>
      </c>
      <c r="D1" s="36"/>
      <c r="E1" s="36"/>
      <c r="F1" s="36"/>
      <c r="G1" s="36"/>
      <c r="H1" s="36"/>
      <c r="I1" s="36"/>
      <c r="J1" s="36"/>
      <c r="K1" s="36"/>
      <c r="L1" s="36"/>
    </row>
    <row r="2" spans="1:13" ht="12.75">
      <c r="A2" s="16" t="s">
        <v>41</v>
      </c>
      <c r="B2" s="16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6" t="s">
        <v>4</v>
      </c>
    </row>
    <row r="3" spans="1:13" ht="12.75">
      <c r="A3" s="16"/>
      <c r="B3" s="16" t="s">
        <v>5</v>
      </c>
      <c r="C3" s="19">
        <v>0</v>
      </c>
      <c r="D3" s="19">
        <v>0</v>
      </c>
      <c r="E3" s="19">
        <v>0</v>
      </c>
      <c r="F3" s="19">
        <v>3</v>
      </c>
      <c r="G3" s="19">
        <v>2</v>
      </c>
      <c r="H3" s="19">
        <v>0</v>
      </c>
      <c r="I3" s="19">
        <v>1</v>
      </c>
      <c r="J3" s="19">
        <v>0</v>
      </c>
      <c r="K3" s="19">
        <v>0</v>
      </c>
      <c r="L3" s="19">
        <v>1</v>
      </c>
      <c r="M3" s="16">
        <f>SUM(C3:L3)</f>
        <v>7</v>
      </c>
    </row>
    <row r="4" spans="1:13" ht="12.75">
      <c r="A4" s="16"/>
      <c r="B4" s="28" t="s">
        <v>6</v>
      </c>
      <c r="C4" s="20">
        <v>0</v>
      </c>
      <c r="D4" s="20">
        <v>0</v>
      </c>
      <c r="E4" s="20">
        <v>1</v>
      </c>
      <c r="F4" s="20">
        <v>0</v>
      </c>
      <c r="G4" s="20">
        <v>1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8">
        <f>SUM(C4:L4)</f>
        <v>2</v>
      </c>
    </row>
    <row r="5" spans="1:13" ht="12.75">
      <c r="A5" s="16"/>
      <c r="B5" s="16" t="s">
        <v>7</v>
      </c>
      <c r="C5" s="19">
        <v>0</v>
      </c>
      <c r="D5" s="19">
        <v>0</v>
      </c>
      <c r="E5" s="19">
        <v>1</v>
      </c>
      <c r="F5" s="19">
        <v>0</v>
      </c>
      <c r="G5" s="19">
        <v>0</v>
      </c>
      <c r="H5" s="19">
        <v>0</v>
      </c>
      <c r="I5" s="19">
        <v>3</v>
      </c>
      <c r="J5" s="19">
        <v>0</v>
      </c>
      <c r="K5" s="19">
        <v>0</v>
      </c>
      <c r="L5" s="19">
        <v>1</v>
      </c>
      <c r="M5" s="16">
        <f>SUM(C4:L4)</f>
        <v>2</v>
      </c>
    </row>
    <row r="6" spans="1:13" ht="12.75">
      <c r="A6" s="16"/>
      <c r="B6" s="28" t="s">
        <v>8</v>
      </c>
      <c r="C6" s="20">
        <v>0</v>
      </c>
      <c r="D6" s="20">
        <v>0</v>
      </c>
      <c r="E6" s="20">
        <v>0</v>
      </c>
      <c r="F6" s="20">
        <v>0</v>
      </c>
      <c r="G6" s="20">
        <v>1</v>
      </c>
      <c r="H6" s="20">
        <v>0</v>
      </c>
      <c r="I6" s="20">
        <v>0</v>
      </c>
      <c r="J6" s="20">
        <v>0</v>
      </c>
      <c r="K6" s="20">
        <v>0</v>
      </c>
      <c r="L6" s="20">
        <v>1</v>
      </c>
      <c r="M6" s="28">
        <f>SUM(C6:L6)</f>
        <v>2</v>
      </c>
    </row>
    <row r="7" spans="1:13" ht="12.75">
      <c r="A7" s="16"/>
      <c r="B7" s="16"/>
      <c r="C7" s="19"/>
      <c r="D7" s="19"/>
      <c r="E7" s="19"/>
      <c r="F7" s="19"/>
      <c r="G7" s="19"/>
      <c r="H7" s="19"/>
      <c r="I7" s="19"/>
      <c r="J7" s="19"/>
      <c r="K7" s="19"/>
      <c r="L7" s="19"/>
      <c r="M7" s="16">
        <f>SUM(M3:M6)</f>
        <v>13</v>
      </c>
    </row>
    <row r="8" spans="3:12" ht="12.75">
      <c r="C8" s="36" t="s">
        <v>12</v>
      </c>
      <c r="D8" s="36"/>
      <c r="E8" s="36"/>
      <c r="F8" s="36"/>
      <c r="G8" s="36"/>
      <c r="H8" s="36"/>
      <c r="I8" s="36"/>
      <c r="J8" s="36"/>
      <c r="K8" s="36"/>
      <c r="L8" s="36"/>
    </row>
    <row r="9" spans="1:13" ht="12.75">
      <c r="A9" s="16" t="s">
        <v>42</v>
      </c>
      <c r="B9" s="16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6" t="s">
        <v>4</v>
      </c>
    </row>
    <row r="10" spans="1:13" ht="12.75">
      <c r="A10" s="16"/>
      <c r="B10" s="16" t="s">
        <v>5</v>
      </c>
      <c r="C10" s="19">
        <v>0</v>
      </c>
      <c r="D10" s="19">
        <v>5</v>
      </c>
      <c r="E10" s="19">
        <v>0</v>
      </c>
      <c r="F10" s="19">
        <v>2</v>
      </c>
      <c r="G10" s="19">
        <v>3</v>
      </c>
      <c r="H10" s="19">
        <v>0</v>
      </c>
      <c r="I10" s="19">
        <v>2</v>
      </c>
      <c r="J10" s="19">
        <v>0</v>
      </c>
      <c r="K10" s="19">
        <v>0</v>
      </c>
      <c r="L10" s="19">
        <v>0</v>
      </c>
      <c r="M10" s="16">
        <f>SUM(C10:L10)</f>
        <v>12</v>
      </c>
    </row>
    <row r="11" spans="1:13" ht="12.75">
      <c r="A11" s="16"/>
      <c r="B11" s="16" t="s">
        <v>6</v>
      </c>
      <c r="C11" s="19">
        <v>0</v>
      </c>
      <c r="D11" s="19">
        <v>0</v>
      </c>
      <c r="E11" s="19">
        <v>0</v>
      </c>
      <c r="F11" s="19">
        <v>1</v>
      </c>
      <c r="G11" s="19">
        <v>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6">
        <f>SUM(C11:L11)</f>
        <v>3</v>
      </c>
    </row>
    <row r="12" spans="1:15" ht="12.75">
      <c r="A12" s="16"/>
      <c r="B12" s="16" t="s">
        <v>7</v>
      </c>
      <c r="C12" s="19">
        <v>0</v>
      </c>
      <c r="D12" s="19">
        <v>0</v>
      </c>
      <c r="E12" s="19">
        <v>5</v>
      </c>
      <c r="F12" s="19">
        <v>1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6">
        <f>SUM(C12:L12)</f>
        <v>7</v>
      </c>
      <c r="O12" s="38"/>
    </row>
    <row r="13" spans="1:13" ht="12.75">
      <c r="A13" s="16"/>
      <c r="B13" s="16" t="s">
        <v>8</v>
      </c>
      <c r="C13" s="19">
        <v>0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6">
        <f>SUM(C13:L13)</f>
        <v>1</v>
      </c>
    </row>
    <row r="14" spans="1:15" ht="12.75">
      <c r="A14" s="16"/>
      <c r="B14" s="1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6">
        <f>SUM(M10:M13)</f>
        <v>23</v>
      </c>
      <c r="O14" s="38"/>
    </row>
    <row r="15" spans="3:12" ht="12.75">
      <c r="C15" s="36" t="s">
        <v>12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1:15" ht="12.75">
      <c r="A16" s="16" t="s">
        <v>43</v>
      </c>
      <c r="B16" s="16"/>
      <c r="C16" s="17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6" t="s">
        <v>4</v>
      </c>
      <c r="O16" s="38"/>
    </row>
    <row r="17" spans="1:13" ht="12.75">
      <c r="A17" s="16"/>
      <c r="B17" s="16" t="s">
        <v>5</v>
      </c>
      <c r="C17" s="19">
        <v>2</v>
      </c>
      <c r="D17" s="19">
        <v>3</v>
      </c>
      <c r="E17" s="19">
        <v>1</v>
      </c>
      <c r="F17" s="19">
        <v>1</v>
      </c>
      <c r="G17" s="19">
        <v>3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6">
        <f>SUM(C17:L17)</f>
        <v>10</v>
      </c>
    </row>
    <row r="18" spans="1:15" ht="12.75">
      <c r="A18" s="16"/>
      <c r="B18" s="16" t="s">
        <v>6</v>
      </c>
      <c r="C18" s="20">
        <v>1</v>
      </c>
      <c r="D18" s="20">
        <v>0</v>
      </c>
      <c r="E18" s="20">
        <v>0</v>
      </c>
      <c r="F18" s="20">
        <v>2</v>
      </c>
      <c r="G18" s="20">
        <v>3</v>
      </c>
      <c r="H18" s="20">
        <v>0</v>
      </c>
      <c r="I18" s="20">
        <v>0</v>
      </c>
      <c r="J18" s="20">
        <v>0</v>
      </c>
      <c r="K18" s="20">
        <v>1</v>
      </c>
      <c r="L18" s="20">
        <v>0</v>
      </c>
      <c r="M18" s="28">
        <f>SUM(C18:L18)</f>
        <v>7</v>
      </c>
      <c r="O18" s="38"/>
    </row>
    <row r="19" spans="1:13" ht="12.75">
      <c r="A19" s="16"/>
      <c r="B19" s="16" t="s">
        <v>7</v>
      </c>
      <c r="C19" s="19">
        <v>3</v>
      </c>
      <c r="D19" s="19">
        <v>0</v>
      </c>
      <c r="E19" s="19">
        <v>2</v>
      </c>
      <c r="F19" s="19">
        <v>0</v>
      </c>
      <c r="G19" s="19">
        <v>5</v>
      </c>
      <c r="H19" s="19">
        <v>0</v>
      </c>
      <c r="I19" s="19">
        <v>1</v>
      </c>
      <c r="J19" s="19">
        <v>0</v>
      </c>
      <c r="K19" s="19">
        <v>0</v>
      </c>
      <c r="L19" s="19">
        <v>1</v>
      </c>
      <c r="M19" s="16">
        <f>SUM(C19:L19)</f>
        <v>12</v>
      </c>
    </row>
    <row r="20" spans="1:15" ht="12.75">
      <c r="A20" s="16"/>
      <c r="B20" s="16" t="s">
        <v>8</v>
      </c>
      <c r="C20" s="20">
        <v>1</v>
      </c>
      <c r="D20" s="20">
        <v>0</v>
      </c>
      <c r="E20" s="20">
        <v>0</v>
      </c>
      <c r="F20" s="20">
        <v>0</v>
      </c>
      <c r="G20" s="20">
        <v>3</v>
      </c>
      <c r="H20" s="20">
        <v>0</v>
      </c>
      <c r="I20" s="20">
        <v>0</v>
      </c>
      <c r="J20" s="20">
        <v>0</v>
      </c>
      <c r="K20" s="20">
        <v>0</v>
      </c>
      <c r="L20" s="20">
        <v>2</v>
      </c>
      <c r="M20" s="28">
        <f>SUM(C20:L20)</f>
        <v>6</v>
      </c>
      <c r="O20" s="38"/>
    </row>
    <row r="21" spans="1:13" ht="12.75">
      <c r="A21" s="16"/>
      <c r="B21" s="16"/>
      <c r="C21" s="19"/>
      <c r="D21" s="19"/>
      <c r="E21" s="19"/>
      <c r="F21" s="19"/>
      <c r="G21" s="19"/>
      <c r="H21" s="19"/>
      <c r="I21" s="19"/>
      <c r="J21" s="19" t="s">
        <v>44</v>
      </c>
      <c r="K21" s="19"/>
      <c r="L21" s="19"/>
      <c r="M21" s="16">
        <f>SUM(M17:M20)</f>
        <v>35</v>
      </c>
    </row>
    <row r="22" spans="3:15" ht="12.75">
      <c r="C22" s="36" t="s">
        <v>12</v>
      </c>
      <c r="D22" s="36"/>
      <c r="E22" s="36"/>
      <c r="F22" s="36"/>
      <c r="G22" s="36"/>
      <c r="H22" s="36"/>
      <c r="I22" s="36"/>
      <c r="J22" s="36"/>
      <c r="K22" s="36"/>
      <c r="L22" s="36"/>
      <c r="O22" s="38"/>
    </row>
    <row r="23" spans="1:13" ht="12.75">
      <c r="A23" s="16" t="s">
        <v>45</v>
      </c>
      <c r="B23" s="16"/>
      <c r="C23" s="17">
        <v>1</v>
      </c>
      <c r="D23" s="17">
        <v>2</v>
      </c>
      <c r="E23" s="17">
        <v>3</v>
      </c>
      <c r="F23" s="17">
        <v>4</v>
      </c>
      <c r="G23" s="17">
        <v>5</v>
      </c>
      <c r="H23" s="17">
        <v>6</v>
      </c>
      <c r="I23" s="17">
        <v>7</v>
      </c>
      <c r="J23" s="17">
        <v>8</v>
      </c>
      <c r="K23" s="17">
        <v>9</v>
      </c>
      <c r="L23" s="17">
        <v>10</v>
      </c>
      <c r="M23" s="16" t="s">
        <v>4</v>
      </c>
    </row>
    <row r="24" spans="1:15" ht="12.75">
      <c r="A24" s="16"/>
      <c r="B24" s="16" t="s">
        <v>5</v>
      </c>
      <c r="C24" s="19">
        <v>0</v>
      </c>
      <c r="D24" s="19">
        <v>0</v>
      </c>
      <c r="E24" s="19">
        <v>1</v>
      </c>
      <c r="F24" s="19">
        <v>1</v>
      </c>
      <c r="G24" s="19">
        <v>5</v>
      </c>
      <c r="H24" s="19">
        <v>0</v>
      </c>
      <c r="I24" s="19">
        <v>2</v>
      </c>
      <c r="J24" s="19">
        <v>0</v>
      </c>
      <c r="K24" s="19">
        <v>0</v>
      </c>
      <c r="L24" s="19">
        <v>1</v>
      </c>
      <c r="M24" s="16">
        <f>SUM(C25:L25)</f>
        <v>10</v>
      </c>
      <c r="O24" s="38"/>
    </row>
    <row r="25" spans="1:13" ht="12.75">
      <c r="A25" s="16"/>
      <c r="B25" s="16" t="s">
        <v>6</v>
      </c>
      <c r="C25" s="20">
        <v>2</v>
      </c>
      <c r="D25" s="20">
        <v>0</v>
      </c>
      <c r="E25" s="20">
        <v>2</v>
      </c>
      <c r="F25" s="20">
        <v>1</v>
      </c>
      <c r="G25" s="20">
        <v>3</v>
      </c>
      <c r="H25" s="20">
        <v>0</v>
      </c>
      <c r="I25" s="20">
        <v>1</v>
      </c>
      <c r="J25" s="20">
        <v>0</v>
      </c>
      <c r="K25" s="20">
        <v>0</v>
      </c>
      <c r="L25" s="20">
        <v>1</v>
      </c>
      <c r="M25" s="28">
        <f>SUM(C25:L25)</f>
        <v>10</v>
      </c>
    </row>
    <row r="26" spans="1:15" ht="12.75">
      <c r="A26" s="16"/>
      <c r="B26" s="16" t="s">
        <v>7</v>
      </c>
      <c r="C26" s="19">
        <v>0</v>
      </c>
      <c r="D26" s="19">
        <v>0</v>
      </c>
      <c r="E26" s="19">
        <v>0</v>
      </c>
      <c r="F26" s="19">
        <v>3</v>
      </c>
      <c r="G26" s="19">
        <v>2</v>
      </c>
      <c r="H26" s="19">
        <v>0</v>
      </c>
      <c r="I26" s="19">
        <v>2</v>
      </c>
      <c r="J26" s="19">
        <v>0</v>
      </c>
      <c r="K26" s="19">
        <v>0</v>
      </c>
      <c r="L26" s="19">
        <v>3</v>
      </c>
      <c r="M26" s="16">
        <f>SUM(C26:L26)</f>
        <v>10</v>
      </c>
      <c r="O26" s="38"/>
    </row>
    <row r="27" spans="1:13" ht="12.75">
      <c r="A27" s="16"/>
      <c r="B27" s="16" t="s">
        <v>8</v>
      </c>
      <c r="C27" s="20">
        <v>0</v>
      </c>
      <c r="D27" s="20">
        <v>0</v>
      </c>
      <c r="E27" s="20">
        <v>2</v>
      </c>
      <c r="F27" s="20">
        <v>1</v>
      </c>
      <c r="G27" s="20">
        <v>3</v>
      </c>
      <c r="H27" s="20">
        <v>0</v>
      </c>
      <c r="I27" s="20">
        <v>0</v>
      </c>
      <c r="J27" s="20">
        <v>0</v>
      </c>
      <c r="K27" s="20">
        <v>0</v>
      </c>
      <c r="L27" s="20">
        <v>1</v>
      </c>
      <c r="M27" s="28">
        <f>SUM(C27:L27)</f>
        <v>7</v>
      </c>
    </row>
    <row r="28" spans="1:15" ht="12.75">
      <c r="A28" s="16"/>
      <c r="B28" s="1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6">
        <f>SUM(M24:M27)</f>
        <v>37</v>
      </c>
      <c r="O28" s="38"/>
    </row>
    <row r="29" spans="3:15" ht="12.75">
      <c r="C29" s="36" t="s">
        <v>12</v>
      </c>
      <c r="D29" s="36"/>
      <c r="E29" s="36"/>
      <c r="F29" s="36"/>
      <c r="G29" s="36"/>
      <c r="H29" s="36"/>
      <c r="I29" s="36"/>
      <c r="J29" s="36"/>
      <c r="K29" s="36"/>
      <c r="L29" s="36"/>
      <c r="O29" s="39"/>
    </row>
    <row r="30" spans="1:13" ht="12.75">
      <c r="A30" s="16" t="s">
        <v>46</v>
      </c>
      <c r="B30" s="16"/>
      <c r="C30" s="17">
        <v>1</v>
      </c>
      <c r="D30" s="17">
        <v>2</v>
      </c>
      <c r="E30" s="17">
        <v>3</v>
      </c>
      <c r="F30" s="17">
        <v>4</v>
      </c>
      <c r="G30" s="17">
        <v>5</v>
      </c>
      <c r="H30" s="17">
        <v>6</v>
      </c>
      <c r="I30" s="17">
        <v>7</v>
      </c>
      <c r="J30" s="17">
        <v>8</v>
      </c>
      <c r="K30" s="17">
        <v>9</v>
      </c>
      <c r="L30" s="17">
        <v>10</v>
      </c>
      <c r="M30" s="16" t="s">
        <v>4</v>
      </c>
    </row>
    <row r="31" spans="1:15" ht="12.75">
      <c r="A31" s="16"/>
      <c r="B31" s="16" t="s">
        <v>5</v>
      </c>
      <c r="C31" s="19">
        <v>0</v>
      </c>
      <c r="D31" s="19">
        <v>0</v>
      </c>
      <c r="E31" s="19">
        <v>1</v>
      </c>
      <c r="F31" s="19">
        <v>1</v>
      </c>
      <c r="G31" s="19">
        <v>3</v>
      </c>
      <c r="H31" s="19">
        <v>0</v>
      </c>
      <c r="I31" s="19">
        <v>1</v>
      </c>
      <c r="J31" s="19">
        <v>0</v>
      </c>
      <c r="K31" s="19">
        <v>0</v>
      </c>
      <c r="L31" s="19">
        <v>1</v>
      </c>
      <c r="M31" s="16">
        <f>SUM(C31:L31)</f>
        <v>7</v>
      </c>
      <c r="O31" s="38"/>
    </row>
    <row r="32" spans="1:13" ht="12.75">
      <c r="A32" s="16"/>
      <c r="B32" s="16" t="s">
        <v>6</v>
      </c>
      <c r="C32" s="20">
        <v>1</v>
      </c>
      <c r="D32" s="20">
        <v>2</v>
      </c>
      <c r="E32" s="20">
        <v>3</v>
      </c>
      <c r="F32" s="20">
        <v>3</v>
      </c>
      <c r="G32" s="20">
        <v>5</v>
      </c>
      <c r="H32" s="20">
        <v>5</v>
      </c>
      <c r="I32" s="20">
        <v>3</v>
      </c>
      <c r="J32" s="20">
        <v>2</v>
      </c>
      <c r="K32" s="20">
        <v>1</v>
      </c>
      <c r="L32" s="20">
        <v>2</v>
      </c>
      <c r="M32" s="28">
        <f>SUM(C32:L32)</f>
        <v>27</v>
      </c>
    </row>
    <row r="33" spans="1:13" ht="12.75">
      <c r="A33" s="16"/>
      <c r="B33" s="16" t="s">
        <v>7</v>
      </c>
      <c r="C33" s="19">
        <v>0</v>
      </c>
      <c r="D33" s="19">
        <v>0</v>
      </c>
      <c r="E33" s="19">
        <v>3</v>
      </c>
      <c r="F33" s="19">
        <v>0</v>
      </c>
      <c r="G33" s="19">
        <v>5</v>
      </c>
      <c r="H33" s="19">
        <v>0</v>
      </c>
      <c r="I33" s="19">
        <v>1</v>
      </c>
      <c r="J33" s="19">
        <v>1</v>
      </c>
      <c r="K33" s="19">
        <v>1</v>
      </c>
      <c r="L33" s="19">
        <v>1</v>
      </c>
      <c r="M33" s="16">
        <f>SUM(C33:L33)</f>
        <v>12</v>
      </c>
    </row>
    <row r="34" spans="1:13" ht="12.75">
      <c r="A34" s="16"/>
      <c r="B34" s="16" t="s">
        <v>8</v>
      </c>
      <c r="C34" s="20">
        <v>0</v>
      </c>
      <c r="D34" s="20">
        <v>1</v>
      </c>
      <c r="E34" s="20">
        <v>1</v>
      </c>
      <c r="F34" s="20">
        <v>0</v>
      </c>
      <c r="G34" s="20">
        <v>1</v>
      </c>
      <c r="H34" s="20">
        <v>0</v>
      </c>
      <c r="I34" s="20">
        <v>2</v>
      </c>
      <c r="J34" s="20">
        <v>2</v>
      </c>
      <c r="K34" s="20">
        <v>0</v>
      </c>
      <c r="L34" s="20">
        <v>3</v>
      </c>
      <c r="M34" s="28">
        <f>SUM(C34:L34)</f>
        <v>10</v>
      </c>
    </row>
    <row r="35" spans="1:13" ht="12.75">
      <c r="A35" s="16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6">
        <f>SUM(M31:M34)</f>
        <v>56</v>
      </c>
    </row>
    <row r="36" spans="3:12" ht="12.75">
      <c r="C36" s="36" t="s">
        <v>12</v>
      </c>
      <c r="D36" s="36"/>
      <c r="E36" s="36"/>
      <c r="F36" s="36"/>
      <c r="G36" s="36"/>
      <c r="H36" s="36"/>
      <c r="I36" s="36"/>
      <c r="J36" s="36"/>
      <c r="K36" s="36"/>
      <c r="L36" s="36"/>
    </row>
    <row r="37" spans="1:13" ht="12.75">
      <c r="A37" s="52" t="s">
        <v>47</v>
      </c>
      <c r="B37" s="52"/>
      <c r="C37" s="17">
        <v>1</v>
      </c>
      <c r="D37" s="17">
        <v>2</v>
      </c>
      <c r="E37" s="17">
        <v>3</v>
      </c>
      <c r="F37" s="17">
        <v>4</v>
      </c>
      <c r="G37" s="17">
        <v>5</v>
      </c>
      <c r="H37" s="17">
        <v>6</v>
      </c>
      <c r="I37" s="17">
        <v>7</v>
      </c>
      <c r="J37" s="17">
        <v>8</v>
      </c>
      <c r="K37" s="17">
        <v>9</v>
      </c>
      <c r="L37" s="17">
        <v>10</v>
      </c>
      <c r="M37" s="16" t="s">
        <v>4</v>
      </c>
    </row>
    <row r="38" spans="1:13" ht="12.75">
      <c r="A38" s="16"/>
      <c r="B38" s="16" t="s">
        <v>5</v>
      </c>
      <c r="C38" s="19">
        <v>5</v>
      </c>
      <c r="D38" s="19">
        <v>5</v>
      </c>
      <c r="E38" s="19">
        <v>5</v>
      </c>
      <c r="F38" s="19">
        <v>2</v>
      </c>
      <c r="G38" s="19">
        <v>5</v>
      </c>
      <c r="H38" s="19">
        <v>0</v>
      </c>
      <c r="I38" s="19">
        <v>2</v>
      </c>
      <c r="J38" s="19">
        <v>0</v>
      </c>
      <c r="K38" s="19">
        <v>0</v>
      </c>
      <c r="L38" s="19">
        <v>5</v>
      </c>
      <c r="M38" s="16">
        <f>SUM(C38:L38)</f>
        <v>29</v>
      </c>
    </row>
    <row r="39" spans="1:13" ht="12.75">
      <c r="A39" s="16"/>
      <c r="B39" s="16" t="s">
        <v>6</v>
      </c>
      <c r="C39" s="20">
        <v>5</v>
      </c>
      <c r="D39" s="20">
        <v>0</v>
      </c>
      <c r="E39" s="20">
        <v>0</v>
      </c>
      <c r="F39" s="20">
        <v>0</v>
      </c>
      <c r="G39" s="20">
        <v>3</v>
      </c>
      <c r="H39" s="20">
        <v>0</v>
      </c>
      <c r="I39" s="20">
        <v>0</v>
      </c>
      <c r="J39" s="20">
        <v>0</v>
      </c>
      <c r="K39" s="20">
        <v>0</v>
      </c>
      <c r="L39" s="20">
        <v>1</v>
      </c>
      <c r="M39" s="28">
        <f>SUM(C39:L39)</f>
        <v>9</v>
      </c>
    </row>
    <row r="40" spans="1:13" ht="12.75">
      <c r="A40" s="16"/>
      <c r="B40" s="16" t="s">
        <v>7</v>
      </c>
      <c r="C40" s="19">
        <v>0</v>
      </c>
      <c r="D40" s="19">
        <v>0</v>
      </c>
      <c r="E40" s="19">
        <v>0</v>
      </c>
      <c r="F40" s="19">
        <v>0</v>
      </c>
      <c r="G40" s="19">
        <v>3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6">
        <f>SUM(C40:L40)</f>
        <v>3</v>
      </c>
    </row>
    <row r="41" spans="1:13" ht="12.75">
      <c r="A41" s="16"/>
      <c r="B41" s="16" t="s">
        <v>8</v>
      </c>
      <c r="C41" s="20">
        <v>0</v>
      </c>
      <c r="D41" s="20">
        <v>0</v>
      </c>
      <c r="E41" s="20">
        <v>1</v>
      </c>
      <c r="F41" s="20">
        <v>2</v>
      </c>
      <c r="G41" s="20">
        <v>3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8">
        <f>SUM(C41:L41)</f>
        <v>6</v>
      </c>
    </row>
    <row r="42" spans="1:13" ht="12.75">
      <c r="A42" s="16"/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6">
        <f>SUM(M38:M41)</f>
        <v>47</v>
      </c>
    </row>
    <row r="43" spans="3:12" ht="12.75">
      <c r="C43" s="36" t="s">
        <v>12</v>
      </c>
      <c r="D43" s="36"/>
      <c r="E43" s="36"/>
      <c r="F43" s="36"/>
      <c r="G43" s="36"/>
      <c r="H43" s="36"/>
      <c r="I43" s="36"/>
      <c r="J43" s="36"/>
      <c r="K43" s="36"/>
      <c r="L43" s="36"/>
    </row>
    <row r="44" spans="1:13" ht="12.75">
      <c r="A44" s="16" t="s">
        <v>48</v>
      </c>
      <c r="B44" s="16"/>
      <c r="C44" s="17">
        <v>1</v>
      </c>
      <c r="D44" s="17">
        <v>2</v>
      </c>
      <c r="E44" s="17">
        <v>3</v>
      </c>
      <c r="F44" s="17">
        <v>4</v>
      </c>
      <c r="G44" s="17">
        <v>5</v>
      </c>
      <c r="H44" s="17">
        <v>6</v>
      </c>
      <c r="I44" s="17">
        <v>7</v>
      </c>
      <c r="J44" s="17">
        <v>8</v>
      </c>
      <c r="K44" s="17">
        <v>9</v>
      </c>
      <c r="L44" s="17">
        <v>10</v>
      </c>
      <c r="M44" s="16" t="s">
        <v>4</v>
      </c>
    </row>
    <row r="45" spans="1:13" ht="12.75">
      <c r="A45" s="16"/>
      <c r="B45" s="16" t="s">
        <v>5</v>
      </c>
      <c r="C45" s="19">
        <v>0</v>
      </c>
      <c r="D45" s="19">
        <v>5</v>
      </c>
      <c r="E45" s="19">
        <v>1</v>
      </c>
      <c r="F45" s="19">
        <v>5</v>
      </c>
      <c r="G45" s="19">
        <v>3</v>
      </c>
      <c r="H45" s="19">
        <v>0</v>
      </c>
      <c r="I45" s="19">
        <v>2</v>
      </c>
      <c r="J45" s="19">
        <v>0</v>
      </c>
      <c r="K45" s="19">
        <v>5</v>
      </c>
      <c r="L45" s="19">
        <v>5</v>
      </c>
      <c r="M45" s="16">
        <f>SUM(C45:L45)</f>
        <v>26</v>
      </c>
    </row>
    <row r="46" spans="1:13" ht="12.75">
      <c r="A46" s="16"/>
      <c r="B46" s="16" t="s">
        <v>6</v>
      </c>
      <c r="C46" s="20">
        <v>5</v>
      </c>
      <c r="D46" s="20">
        <v>0</v>
      </c>
      <c r="E46" s="20">
        <v>1</v>
      </c>
      <c r="F46" s="20">
        <v>2</v>
      </c>
      <c r="G46" s="20">
        <v>5</v>
      </c>
      <c r="H46" s="20">
        <v>2</v>
      </c>
      <c r="I46" s="20">
        <v>1</v>
      </c>
      <c r="J46" s="20">
        <v>5</v>
      </c>
      <c r="K46" s="20">
        <v>5</v>
      </c>
      <c r="L46" s="20">
        <v>5</v>
      </c>
      <c r="M46" s="28">
        <f>SUM(C46:L46)</f>
        <v>31</v>
      </c>
    </row>
    <row r="47" spans="1:13" ht="12.75">
      <c r="A47" s="16"/>
      <c r="B47" s="16" t="s">
        <v>7</v>
      </c>
      <c r="C47" s="19">
        <v>1</v>
      </c>
      <c r="D47" s="19">
        <v>0</v>
      </c>
      <c r="E47" s="19">
        <v>0</v>
      </c>
      <c r="F47" s="19">
        <v>5</v>
      </c>
      <c r="G47" s="19">
        <v>5</v>
      </c>
      <c r="H47" s="19">
        <v>0</v>
      </c>
      <c r="I47" s="19">
        <v>1</v>
      </c>
      <c r="J47" s="19">
        <v>0</v>
      </c>
      <c r="K47" s="19">
        <v>0</v>
      </c>
      <c r="L47" s="19">
        <v>2</v>
      </c>
      <c r="M47" s="16">
        <f>SUM(C47:L47)</f>
        <v>14</v>
      </c>
    </row>
    <row r="48" spans="1:13" ht="12.75">
      <c r="A48" s="19"/>
      <c r="B48" s="16" t="s">
        <v>8</v>
      </c>
      <c r="C48" s="20">
        <v>5</v>
      </c>
      <c r="D48" s="20">
        <v>0</v>
      </c>
      <c r="E48" s="20">
        <v>2</v>
      </c>
      <c r="F48" s="20">
        <v>2</v>
      </c>
      <c r="G48" s="20">
        <v>5</v>
      </c>
      <c r="H48" s="20">
        <v>0</v>
      </c>
      <c r="I48" s="20">
        <v>5</v>
      </c>
      <c r="J48" s="20">
        <v>0</v>
      </c>
      <c r="K48" s="20">
        <v>5</v>
      </c>
      <c r="L48" s="20">
        <v>5</v>
      </c>
      <c r="M48" s="28">
        <f>SUM(C48:L48)</f>
        <v>29</v>
      </c>
    </row>
    <row r="49" spans="2:13" ht="12.75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6">
        <f>SUM(M45:M48)</f>
        <v>100</v>
      </c>
    </row>
    <row r="51" spans="1:13" ht="12.75">
      <c r="A51" s="16" t="s">
        <v>49</v>
      </c>
      <c r="B51" s="19"/>
      <c r="C51" s="17">
        <v>1</v>
      </c>
      <c r="D51" s="17">
        <v>2</v>
      </c>
      <c r="E51" s="17">
        <v>3</v>
      </c>
      <c r="F51" s="17">
        <v>4</v>
      </c>
      <c r="G51" s="17">
        <v>5</v>
      </c>
      <c r="H51" s="17">
        <v>6</v>
      </c>
      <c r="I51" s="17">
        <v>7</v>
      </c>
      <c r="J51" s="17">
        <v>8</v>
      </c>
      <c r="K51" s="17">
        <v>9</v>
      </c>
      <c r="L51" s="17">
        <v>10</v>
      </c>
      <c r="M51" s="18" t="s">
        <v>4</v>
      </c>
    </row>
    <row r="52" spans="1:13" ht="12.75">
      <c r="A52" s="16"/>
      <c r="B52" s="19" t="s">
        <v>5</v>
      </c>
      <c r="C52" s="19">
        <v>5</v>
      </c>
      <c r="D52" s="19">
        <v>5</v>
      </c>
      <c r="E52" s="19">
        <v>3</v>
      </c>
      <c r="F52" s="19">
        <v>1</v>
      </c>
      <c r="G52" s="19">
        <v>5</v>
      </c>
      <c r="H52" s="19">
        <v>5</v>
      </c>
      <c r="I52" s="19">
        <v>3</v>
      </c>
      <c r="J52" s="19">
        <v>3</v>
      </c>
      <c r="K52" s="19">
        <v>5</v>
      </c>
      <c r="L52" s="19">
        <v>3</v>
      </c>
      <c r="M52" s="18">
        <f>SUM(C52:L52)</f>
        <v>38</v>
      </c>
    </row>
    <row r="53" spans="1:13" ht="12.75">
      <c r="A53" s="16"/>
      <c r="B53" s="19" t="s">
        <v>6</v>
      </c>
      <c r="C53" s="20">
        <v>3</v>
      </c>
      <c r="D53" s="20">
        <v>0</v>
      </c>
      <c r="E53" s="20">
        <v>3</v>
      </c>
      <c r="F53" s="20"/>
      <c r="G53" s="20"/>
      <c r="H53" s="20"/>
      <c r="I53" s="20"/>
      <c r="J53" s="20"/>
      <c r="K53" s="20"/>
      <c r="L53" s="20"/>
      <c r="M53" s="21">
        <f>SUM(C53:L53)</f>
        <v>6</v>
      </c>
    </row>
    <row r="54" spans="1:13" ht="12.75">
      <c r="A54" s="16"/>
      <c r="B54" s="19" t="s">
        <v>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8">
        <f>SUM(C54:L54)</f>
        <v>0</v>
      </c>
    </row>
    <row r="55" spans="1:13" ht="12.75">
      <c r="A55" s="16"/>
      <c r="B55" s="19" t="s">
        <v>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1">
        <f>SUM(C55:L55)</f>
        <v>0</v>
      </c>
    </row>
    <row r="56" spans="1:13" ht="12.75">
      <c r="A56" s="1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8">
        <f>SUM(M52:M55)</f>
        <v>44</v>
      </c>
    </row>
    <row r="57" ht="12.75">
      <c r="M57" s="40"/>
    </row>
    <row r="65" ht="12.75">
      <c r="M65" s="40"/>
    </row>
    <row r="73" ht="12.75">
      <c r="M73" s="40"/>
    </row>
  </sheetData>
  <sheetProtection selectLockedCells="1" selectUnlockedCells="1"/>
  <mergeCells count="12">
    <mergeCell ref="C1:L1"/>
    <mergeCell ref="A2:B2"/>
    <mergeCell ref="C8:L8"/>
    <mergeCell ref="A9:B9"/>
    <mergeCell ref="C15:L15"/>
    <mergeCell ref="A16:B16"/>
    <mergeCell ref="C22:L22"/>
    <mergeCell ref="A23:B23"/>
    <mergeCell ref="C29:L29"/>
    <mergeCell ref="A30:B30"/>
    <mergeCell ref="C36:L36"/>
    <mergeCell ref="C43:L43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zoomScale="70" zoomScaleNormal="70" workbookViewId="0" topLeftCell="A43">
      <selection activeCell="M64" sqref="M64"/>
    </sheetView>
  </sheetViews>
  <sheetFormatPr defaultColWidth="12.57421875" defaultRowHeight="12.75"/>
  <cols>
    <col min="1" max="1" width="11.57421875" style="10" customWidth="1"/>
    <col min="2" max="2" width="11.57421875" style="0" customWidth="1"/>
    <col min="3" max="12" width="3.8515625" style="0" customWidth="1"/>
    <col min="13" max="13" width="16.00390625" style="47" customWidth="1"/>
    <col min="14" max="16384" width="11.57421875" style="0" customWidth="1"/>
  </cols>
  <sheetData>
    <row r="1" spans="1:13" ht="12.75">
      <c r="A1" s="64" t="s">
        <v>50</v>
      </c>
      <c r="B1" s="19"/>
      <c r="C1" s="58" t="s">
        <v>12</v>
      </c>
      <c r="D1" s="58"/>
      <c r="E1" s="58"/>
      <c r="F1" s="58"/>
      <c r="G1" s="58"/>
      <c r="H1" s="58"/>
      <c r="I1" s="58"/>
      <c r="J1" s="58"/>
      <c r="K1" s="58"/>
      <c r="L1" s="58"/>
      <c r="M1" s="18"/>
    </row>
    <row r="2" spans="1:13" ht="12.75">
      <c r="A2" s="16" t="s">
        <v>51</v>
      </c>
      <c r="B2" s="16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8" t="s">
        <v>4</v>
      </c>
    </row>
    <row r="3" spans="1:13" ht="12.75">
      <c r="A3" s="16"/>
      <c r="B3" s="19" t="s">
        <v>5</v>
      </c>
      <c r="C3" s="19">
        <v>0</v>
      </c>
      <c r="D3" s="19">
        <v>2</v>
      </c>
      <c r="E3" s="19">
        <v>3</v>
      </c>
      <c r="F3" s="19">
        <v>2</v>
      </c>
      <c r="G3" s="19">
        <v>5</v>
      </c>
      <c r="H3" s="19">
        <v>0</v>
      </c>
      <c r="I3" s="19">
        <v>3</v>
      </c>
      <c r="J3" s="19">
        <v>3</v>
      </c>
      <c r="K3" s="19">
        <v>0</v>
      </c>
      <c r="L3" s="19">
        <v>1</v>
      </c>
      <c r="M3" s="18">
        <f>SUM(C3:L3)</f>
        <v>19</v>
      </c>
    </row>
    <row r="4" spans="1:13" ht="12.75">
      <c r="A4" s="16"/>
      <c r="B4" s="19" t="s">
        <v>6</v>
      </c>
      <c r="C4" s="20">
        <v>0</v>
      </c>
      <c r="D4" s="20">
        <v>0</v>
      </c>
      <c r="E4" s="20">
        <v>2</v>
      </c>
      <c r="F4" s="20">
        <v>0</v>
      </c>
      <c r="G4" s="20">
        <v>3</v>
      </c>
      <c r="H4" s="20">
        <v>0</v>
      </c>
      <c r="I4" s="20">
        <v>0</v>
      </c>
      <c r="J4" s="20">
        <v>1</v>
      </c>
      <c r="K4" s="20">
        <v>0</v>
      </c>
      <c r="L4" s="20">
        <v>2</v>
      </c>
      <c r="M4" s="21">
        <f>SUM(C4:L4)</f>
        <v>8</v>
      </c>
    </row>
    <row r="5" spans="1:13" ht="12.75">
      <c r="A5" s="16"/>
      <c r="B5" s="19" t="s">
        <v>7</v>
      </c>
      <c r="C5" s="19">
        <v>0</v>
      </c>
      <c r="D5" s="19">
        <v>0</v>
      </c>
      <c r="E5" s="19">
        <v>2</v>
      </c>
      <c r="F5" s="19">
        <v>1</v>
      </c>
      <c r="G5" s="19">
        <v>2</v>
      </c>
      <c r="H5" s="19">
        <v>1</v>
      </c>
      <c r="I5" s="19">
        <v>3</v>
      </c>
      <c r="J5" s="19">
        <v>0</v>
      </c>
      <c r="K5" s="19">
        <v>0</v>
      </c>
      <c r="L5" s="19">
        <v>1</v>
      </c>
      <c r="M5" s="18">
        <f>SUM(C5:L5)</f>
        <v>10</v>
      </c>
    </row>
    <row r="6" spans="1:13" ht="12.75">
      <c r="A6" s="16"/>
      <c r="B6" s="19" t="s">
        <v>8</v>
      </c>
      <c r="C6" s="20">
        <v>0</v>
      </c>
      <c r="D6" s="20">
        <v>0</v>
      </c>
      <c r="E6" s="20">
        <v>3</v>
      </c>
      <c r="F6" s="20">
        <v>2</v>
      </c>
      <c r="G6" s="20">
        <v>5</v>
      </c>
      <c r="H6" s="20">
        <v>0</v>
      </c>
      <c r="I6" s="20">
        <v>1</v>
      </c>
      <c r="J6" s="20">
        <v>0</v>
      </c>
      <c r="K6" s="20">
        <v>0</v>
      </c>
      <c r="L6" s="20">
        <v>2</v>
      </c>
      <c r="M6" s="21">
        <f>SUM(C6:L6)</f>
        <v>13</v>
      </c>
    </row>
    <row r="7" spans="1:13" ht="12.75">
      <c r="A7" s="1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8">
        <f>SUM(M3:M6)</f>
        <v>50</v>
      </c>
    </row>
    <row r="8" spans="1:13" ht="12.75">
      <c r="A8" s="16"/>
      <c r="B8" s="19"/>
      <c r="C8" s="58" t="s">
        <v>12</v>
      </c>
      <c r="D8" s="58"/>
      <c r="E8" s="58"/>
      <c r="F8" s="58"/>
      <c r="G8" s="58"/>
      <c r="H8" s="58"/>
      <c r="I8" s="58"/>
      <c r="J8" s="58"/>
      <c r="K8" s="58"/>
      <c r="L8" s="58"/>
      <c r="M8" s="18"/>
    </row>
    <row r="9" spans="1:13" ht="12.75">
      <c r="A9" s="16" t="s">
        <v>52</v>
      </c>
      <c r="B9" s="16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8" t="s">
        <v>4</v>
      </c>
    </row>
    <row r="10" spans="1:13" ht="12.75">
      <c r="A10" s="16"/>
      <c r="B10" s="19" t="s">
        <v>5</v>
      </c>
      <c r="C10" s="19">
        <v>0</v>
      </c>
      <c r="D10" s="19">
        <v>0</v>
      </c>
      <c r="E10" s="19">
        <v>3</v>
      </c>
      <c r="F10" s="19">
        <v>5</v>
      </c>
      <c r="G10" s="19">
        <v>3</v>
      </c>
      <c r="H10" s="19">
        <v>0</v>
      </c>
      <c r="I10" s="19">
        <v>3</v>
      </c>
      <c r="J10" s="19">
        <v>2</v>
      </c>
      <c r="K10" s="19">
        <v>0</v>
      </c>
      <c r="L10" s="19">
        <v>0</v>
      </c>
      <c r="M10" s="18">
        <f>SUM(C10:L10)</f>
        <v>16</v>
      </c>
    </row>
    <row r="11" spans="1:13" ht="12.75">
      <c r="A11" s="16"/>
      <c r="B11" s="19" t="s">
        <v>6</v>
      </c>
      <c r="C11" s="20">
        <v>0</v>
      </c>
      <c r="D11" s="20">
        <v>1</v>
      </c>
      <c r="E11" s="20">
        <v>2</v>
      </c>
      <c r="F11" s="20">
        <v>1</v>
      </c>
      <c r="G11" s="20">
        <v>3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1">
        <f>SUM(C11:L11)</f>
        <v>8</v>
      </c>
    </row>
    <row r="12" spans="1:13" ht="12.75">
      <c r="A12" s="16"/>
      <c r="B12" s="19" t="s">
        <v>7</v>
      </c>
      <c r="C12" s="19">
        <v>0</v>
      </c>
      <c r="D12" s="19">
        <v>0</v>
      </c>
      <c r="E12" s="19">
        <v>3</v>
      </c>
      <c r="F12" s="19">
        <v>3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5</v>
      </c>
      <c r="M12" s="18">
        <f>SUM(C12:L12)</f>
        <v>12</v>
      </c>
    </row>
    <row r="13" spans="1:16" ht="12.75">
      <c r="A13" s="16"/>
      <c r="B13" s="19" t="s">
        <v>8</v>
      </c>
      <c r="C13" s="20">
        <v>0</v>
      </c>
      <c r="D13" s="20">
        <v>0</v>
      </c>
      <c r="E13" s="20">
        <v>2</v>
      </c>
      <c r="F13" s="20">
        <v>1</v>
      </c>
      <c r="G13" s="20">
        <v>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1">
        <f>SUM(C13:L13)</f>
        <v>6</v>
      </c>
      <c r="P13" s="38"/>
    </row>
    <row r="14" spans="1:13" ht="12.75">
      <c r="A14" s="1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>
        <f>SUM(M10:M13)</f>
        <v>42</v>
      </c>
    </row>
    <row r="15" spans="1:16" ht="12.75">
      <c r="A15" s="16"/>
      <c r="B15" s="19"/>
      <c r="C15" s="58" t="s">
        <v>12</v>
      </c>
      <c r="D15" s="58"/>
      <c r="E15" s="58"/>
      <c r="F15" s="58"/>
      <c r="G15" s="58"/>
      <c r="H15" s="58"/>
      <c r="I15" s="58"/>
      <c r="J15" s="58"/>
      <c r="K15" s="58"/>
      <c r="L15" s="58"/>
      <c r="M15" s="18"/>
      <c r="P15" s="38"/>
    </row>
    <row r="16" spans="1:13" ht="12.75">
      <c r="A16" s="16" t="s">
        <v>53</v>
      </c>
      <c r="B16" s="16"/>
      <c r="C16" s="17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8" t="s">
        <v>4</v>
      </c>
    </row>
    <row r="17" spans="1:16" ht="12.75">
      <c r="A17" s="19"/>
      <c r="B17" s="19" t="s">
        <v>5</v>
      </c>
      <c r="C17" s="19">
        <v>3</v>
      </c>
      <c r="D17" s="19">
        <v>1</v>
      </c>
      <c r="E17" s="19">
        <v>3</v>
      </c>
      <c r="F17" s="19">
        <v>0</v>
      </c>
      <c r="G17" s="19">
        <v>3</v>
      </c>
      <c r="H17" s="19">
        <v>2</v>
      </c>
      <c r="I17" s="19">
        <v>3</v>
      </c>
      <c r="J17" s="19">
        <v>1</v>
      </c>
      <c r="K17" s="19">
        <v>3</v>
      </c>
      <c r="L17" s="19">
        <v>5</v>
      </c>
      <c r="M17" s="18">
        <f>SUM(C17:L17)</f>
        <v>24</v>
      </c>
      <c r="P17" s="38"/>
    </row>
    <row r="18" spans="1:13" ht="12.75">
      <c r="A18" s="19"/>
      <c r="B18" s="19" t="s">
        <v>6</v>
      </c>
      <c r="C18" s="20">
        <v>1</v>
      </c>
      <c r="D18" s="20">
        <v>2</v>
      </c>
      <c r="E18" s="20">
        <v>2</v>
      </c>
      <c r="F18" s="20">
        <v>3</v>
      </c>
      <c r="G18" s="20">
        <v>3</v>
      </c>
      <c r="H18" s="20">
        <v>2</v>
      </c>
      <c r="I18" s="20">
        <v>3</v>
      </c>
      <c r="J18" s="20">
        <v>1</v>
      </c>
      <c r="K18" s="20">
        <v>3</v>
      </c>
      <c r="L18" s="20">
        <v>3</v>
      </c>
      <c r="M18" s="21">
        <f>SUM(C18:L18)</f>
        <v>23</v>
      </c>
    </row>
    <row r="19" spans="1:16" ht="12.75">
      <c r="A19" s="19"/>
      <c r="B19" s="19" t="s">
        <v>7</v>
      </c>
      <c r="C19" s="19">
        <v>1</v>
      </c>
      <c r="D19" s="19">
        <v>1</v>
      </c>
      <c r="E19" s="19">
        <v>3</v>
      </c>
      <c r="F19" s="19">
        <v>3</v>
      </c>
      <c r="G19" s="19">
        <v>2</v>
      </c>
      <c r="H19" s="19">
        <v>0</v>
      </c>
      <c r="I19" s="19">
        <v>3</v>
      </c>
      <c r="J19" s="19">
        <v>3</v>
      </c>
      <c r="K19" s="19">
        <v>1</v>
      </c>
      <c r="L19" s="19">
        <v>3</v>
      </c>
      <c r="M19" s="18">
        <f>SUM(C19:L19)</f>
        <v>20</v>
      </c>
      <c r="P19" s="38"/>
    </row>
    <row r="20" spans="1:13" ht="12.75">
      <c r="A20" s="16"/>
      <c r="B20" s="19" t="s">
        <v>8</v>
      </c>
      <c r="C20" s="20">
        <v>2</v>
      </c>
      <c r="D20" s="20">
        <v>1</v>
      </c>
      <c r="E20" s="20">
        <v>3</v>
      </c>
      <c r="F20" s="20">
        <v>2</v>
      </c>
      <c r="G20" s="20">
        <v>3</v>
      </c>
      <c r="H20" s="20">
        <v>1</v>
      </c>
      <c r="I20" s="20">
        <v>3</v>
      </c>
      <c r="J20" s="20">
        <v>2</v>
      </c>
      <c r="K20" s="20">
        <v>1</v>
      </c>
      <c r="L20" s="20">
        <v>1</v>
      </c>
      <c r="M20" s="21">
        <f>SUM(C20:L20)</f>
        <v>19</v>
      </c>
    </row>
    <row r="21" spans="1:16" ht="12.75">
      <c r="A21" s="1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8">
        <f>SUM(M17:M20)</f>
        <v>86</v>
      </c>
      <c r="P21" s="38"/>
    </row>
    <row r="22" spans="1:13" ht="12.75">
      <c r="A22" s="16"/>
      <c r="B22" s="19"/>
      <c r="C22" s="58" t="s">
        <v>12</v>
      </c>
      <c r="D22" s="58"/>
      <c r="E22" s="58"/>
      <c r="F22" s="58"/>
      <c r="G22" s="58"/>
      <c r="H22" s="58"/>
      <c r="I22" s="58"/>
      <c r="J22" s="58"/>
      <c r="K22" s="58"/>
      <c r="L22" s="58"/>
      <c r="M22" s="18"/>
    </row>
    <row r="23" spans="1:16" ht="12.75">
      <c r="A23" s="16" t="s">
        <v>54</v>
      </c>
      <c r="B23" s="16"/>
      <c r="C23" s="17">
        <v>1</v>
      </c>
      <c r="D23" s="17">
        <v>2</v>
      </c>
      <c r="E23" s="17">
        <v>3</v>
      </c>
      <c r="F23" s="17">
        <v>4</v>
      </c>
      <c r="G23" s="17">
        <v>5</v>
      </c>
      <c r="H23" s="17">
        <v>6</v>
      </c>
      <c r="I23" s="17">
        <v>7</v>
      </c>
      <c r="J23" s="17">
        <v>8</v>
      </c>
      <c r="K23" s="17">
        <v>9</v>
      </c>
      <c r="L23" s="17">
        <v>10</v>
      </c>
      <c r="M23" s="18" t="s">
        <v>4</v>
      </c>
      <c r="P23" s="38"/>
    </row>
    <row r="24" spans="1:13" ht="12.75">
      <c r="A24" s="16"/>
      <c r="B24" s="19" t="s">
        <v>5</v>
      </c>
      <c r="C24" s="19">
        <v>0</v>
      </c>
      <c r="D24" s="19">
        <v>1</v>
      </c>
      <c r="E24" s="19">
        <v>3</v>
      </c>
      <c r="F24" s="19">
        <v>3</v>
      </c>
      <c r="G24" s="19">
        <v>3</v>
      </c>
      <c r="H24" s="19">
        <v>0</v>
      </c>
      <c r="I24" s="19">
        <v>3</v>
      </c>
      <c r="J24" s="19">
        <v>2</v>
      </c>
      <c r="K24" s="19">
        <v>0</v>
      </c>
      <c r="L24" s="19">
        <v>3</v>
      </c>
      <c r="M24" s="18">
        <f>SUM(C24:L24)</f>
        <v>18</v>
      </c>
    </row>
    <row r="25" spans="1:16" ht="12.75">
      <c r="A25" s="16"/>
      <c r="B25" s="19" t="s">
        <v>6</v>
      </c>
      <c r="C25" s="20">
        <v>1</v>
      </c>
      <c r="D25" s="20">
        <v>0</v>
      </c>
      <c r="E25" s="20">
        <v>3</v>
      </c>
      <c r="F25" s="20">
        <v>5</v>
      </c>
      <c r="G25" s="20">
        <v>3</v>
      </c>
      <c r="H25" s="20">
        <v>0</v>
      </c>
      <c r="I25" s="20">
        <v>3</v>
      </c>
      <c r="J25" s="20">
        <v>1</v>
      </c>
      <c r="K25" s="20">
        <v>3</v>
      </c>
      <c r="L25" s="20">
        <v>3</v>
      </c>
      <c r="M25" s="21">
        <f>SUM(C25:L25)</f>
        <v>22</v>
      </c>
      <c r="P25" s="38"/>
    </row>
    <row r="26" spans="1:13" ht="12.75">
      <c r="A26" s="16"/>
      <c r="B26" s="19" t="s">
        <v>7</v>
      </c>
      <c r="C26" s="19">
        <v>1</v>
      </c>
      <c r="D26" s="19">
        <v>0</v>
      </c>
      <c r="E26" s="19">
        <v>2</v>
      </c>
      <c r="F26" s="19">
        <v>3</v>
      </c>
      <c r="G26" s="19">
        <v>2</v>
      </c>
      <c r="H26" s="19">
        <v>0</v>
      </c>
      <c r="I26" s="19">
        <v>2</v>
      </c>
      <c r="J26" s="19">
        <v>3</v>
      </c>
      <c r="K26" s="19">
        <v>0</v>
      </c>
      <c r="L26" s="19">
        <v>3</v>
      </c>
      <c r="M26" s="18">
        <f>SUM(C26:L26)</f>
        <v>16</v>
      </c>
    </row>
    <row r="27" spans="1:16" ht="12.75">
      <c r="A27" s="16"/>
      <c r="B27" s="19" t="s">
        <v>8</v>
      </c>
      <c r="C27" s="20">
        <v>0</v>
      </c>
      <c r="D27" s="20">
        <v>0</v>
      </c>
      <c r="E27" s="20">
        <v>2</v>
      </c>
      <c r="F27" s="20">
        <v>1</v>
      </c>
      <c r="G27" s="20">
        <v>3</v>
      </c>
      <c r="H27" s="20">
        <v>0</v>
      </c>
      <c r="I27" s="20">
        <v>2</v>
      </c>
      <c r="J27" s="20">
        <v>2</v>
      </c>
      <c r="K27" s="20">
        <v>0</v>
      </c>
      <c r="L27" s="20">
        <v>3</v>
      </c>
      <c r="M27" s="21">
        <f>SUM(C27:L27)</f>
        <v>13</v>
      </c>
      <c r="P27" s="38"/>
    </row>
    <row r="28" spans="1:13" ht="12.75">
      <c r="A28" s="1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8">
        <f>SUM(M24:M27)</f>
        <v>69</v>
      </c>
    </row>
    <row r="29" spans="1:16" ht="12.75">
      <c r="A29" s="16"/>
      <c r="B29" s="19"/>
      <c r="C29" s="58" t="s">
        <v>12</v>
      </c>
      <c r="D29" s="58"/>
      <c r="E29" s="58"/>
      <c r="F29" s="58"/>
      <c r="G29" s="58"/>
      <c r="H29" s="58"/>
      <c r="I29" s="58"/>
      <c r="J29" s="58"/>
      <c r="K29" s="58"/>
      <c r="L29" s="58"/>
      <c r="M29" s="18"/>
      <c r="P29" s="38"/>
    </row>
    <row r="30" spans="1:16" ht="12.75">
      <c r="A30" s="16" t="s">
        <v>55</v>
      </c>
      <c r="B30" s="16"/>
      <c r="C30" s="17">
        <v>1</v>
      </c>
      <c r="D30" s="17">
        <v>2</v>
      </c>
      <c r="E30" s="17">
        <v>3</v>
      </c>
      <c r="F30" s="17">
        <v>4</v>
      </c>
      <c r="G30" s="17">
        <v>5</v>
      </c>
      <c r="H30" s="17">
        <v>6</v>
      </c>
      <c r="I30" s="17">
        <v>7</v>
      </c>
      <c r="J30" s="17">
        <v>8</v>
      </c>
      <c r="K30" s="17">
        <v>9</v>
      </c>
      <c r="L30" s="17">
        <v>10</v>
      </c>
      <c r="M30" s="18" t="s">
        <v>4</v>
      </c>
      <c r="P30" s="39"/>
    </row>
    <row r="31" spans="1:13" ht="12.75">
      <c r="A31" s="16"/>
      <c r="B31" s="19" t="s">
        <v>5</v>
      </c>
      <c r="C31" s="19">
        <v>2</v>
      </c>
      <c r="D31" s="19">
        <v>0</v>
      </c>
      <c r="E31" s="19">
        <v>0</v>
      </c>
      <c r="F31" s="19">
        <v>5</v>
      </c>
      <c r="G31" s="19">
        <v>3</v>
      </c>
      <c r="H31" s="19">
        <v>0</v>
      </c>
      <c r="I31" s="19">
        <v>1</v>
      </c>
      <c r="J31" s="19">
        <v>0</v>
      </c>
      <c r="K31" s="19">
        <v>5</v>
      </c>
      <c r="L31" s="19">
        <v>1</v>
      </c>
      <c r="M31" s="18">
        <f>SUM(C31:L31)</f>
        <v>17</v>
      </c>
    </row>
    <row r="32" spans="1:16" ht="12.75">
      <c r="A32" s="16"/>
      <c r="B32" s="19" t="s">
        <v>6</v>
      </c>
      <c r="C32" s="20">
        <v>0</v>
      </c>
      <c r="D32" s="20">
        <v>2</v>
      </c>
      <c r="E32" s="20">
        <v>0</v>
      </c>
      <c r="F32" s="20">
        <v>0</v>
      </c>
      <c r="G32" s="20">
        <v>3</v>
      </c>
      <c r="H32" s="20">
        <v>0</v>
      </c>
      <c r="I32" s="20">
        <v>0</v>
      </c>
      <c r="J32" s="20">
        <v>0</v>
      </c>
      <c r="K32" s="20">
        <v>0</v>
      </c>
      <c r="L32" s="20">
        <v>3</v>
      </c>
      <c r="M32" s="21">
        <f>SUM(C32:L32)</f>
        <v>8</v>
      </c>
      <c r="P32" s="38"/>
    </row>
    <row r="33" spans="1:13" ht="12.75">
      <c r="A33" s="16"/>
      <c r="B33" s="19" t="s">
        <v>7</v>
      </c>
      <c r="C33" s="19">
        <v>0</v>
      </c>
      <c r="D33" s="19">
        <v>1</v>
      </c>
      <c r="E33" s="19">
        <v>0</v>
      </c>
      <c r="F33" s="19">
        <v>1</v>
      </c>
      <c r="G33" s="19">
        <v>2</v>
      </c>
      <c r="H33" s="19">
        <v>0</v>
      </c>
      <c r="I33" s="19">
        <v>0</v>
      </c>
      <c r="J33" s="19">
        <v>0</v>
      </c>
      <c r="K33" s="19">
        <v>0</v>
      </c>
      <c r="L33" s="19">
        <v>1</v>
      </c>
      <c r="M33" s="18">
        <f>SUM(C33:L33)</f>
        <v>5</v>
      </c>
    </row>
    <row r="34" spans="1:13" ht="12.75">
      <c r="A34" s="16"/>
      <c r="B34" s="19" t="s">
        <v>8</v>
      </c>
      <c r="C34" s="20">
        <v>2</v>
      </c>
      <c r="D34" s="20">
        <v>0</v>
      </c>
      <c r="E34" s="20">
        <v>3</v>
      </c>
      <c r="F34" s="20">
        <v>1</v>
      </c>
      <c r="G34" s="20">
        <v>1</v>
      </c>
      <c r="H34" s="20">
        <v>0</v>
      </c>
      <c r="I34" s="20">
        <v>2</v>
      </c>
      <c r="J34" s="20">
        <v>0</v>
      </c>
      <c r="K34" s="20">
        <v>0</v>
      </c>
      <c r="L34" s="20">
        <v>0</v>
      </c>
      <c r="M34" s="21">
        <f>SUM(C34:L34)</f>
        <v>9</v>
      </c>
    </row>
    <row r="35" spans="1:13" ht="12.75">
      <c r="A35" s="16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8">
        <f>SUM(M31:M34)</f>
        <v>39</v>
      </c>
    </row>
    <row r="36" spans="1:13" ht="12.75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6" ht="12.75">
      <c r="A37" s="16" t="s">
        <v>56</v>
      </c>
      <c r="B37" s="16"/>
      <c r="C37" s="17">
        <v>1</v>
      </c>
      <c r="D37" s="17">
        <v>2</v>
      </c>
      <c r="E37" s="17">
        <v>3</v>
      </c>
      <c r="F37" s="17">
        <v>4</v>
      </c>
      <c r="G37" s="17">
        <v>5</v>
      </c>
      <c r="H37" s="17">
        <v>6</v>
      </c>
      <c r="I37" s="17">
        <v>7</v>
      </c>
      <c r="J37" s="17">
        <v>8</v>
      </c>
      <c r="K37" s="17">
        <v>9</v>
      </c>
      <c r="L37" s="17">
        <v>10</v>
      </c>
      <c r="M37" s="18" t="s">
        <v>4</v>
      </c>
      <c r="P37" s="10"/>
    </row>
    <row r="38" spans="1:16" ht="12.75">
      <c r="A38" s="16"/>
      <c r="B38" s="19" t="s">
        <v>5</v>
      </c>
      <c r="C38" s="19">
        <v>0</v>
      </c>
      <c r="D38" s="19">
        <v>1</v>
      </c>
      <c r="E38" s="19">
        <v>1</v>
      </c>
      <c r="F38" s="19">
        <v>1</v>
      </c>
      <c r="G38" s="19">
        <v>3</v>
      </c>
      <c r="H38" s="19">
        <v>0</v>
      </c>
      <c r="I38" s="19">
        <v>0</v>
      </c>
      <c r="J38" s="19">
        <v>0</v>
      </c>
      <c r="K38" s="19">
        <v>0</v>
      </c>
      <c r="L38" s="19">
        <v>1</v>
      </c>
      <c r="M38" s="18">
        <f>SUM(C38:L38)</f>
        <v>7</v>
      </c>
      <c r="P38" s="10"/>
    </row>
    <row r="39" spans="1:16" ht="12.75">
      <c r="A39" s="16"/>
      <c r="B39" s="19" t="s">
        <v>6</v>
      </c>
      <c r="C39" s="20">
        <v>0</v>
      </c>
      <c r="D39" s="20">
        <v>0</v>
      </c>
      <c r="E39" s="20">
        <v>0</v>
      </c>
      <c r="F39" s="20">
        <v>1</v>
      </c>
      <c r="G39" s="20">
        <v>3</v>
      </c>
      <c r="H39" s="20">
        <v>0</v>
      </c>
      <c r="I39" s="20">
        <v>3</v>
      </c>
      <c r="J39" s="20">
        <v>0</v>
      </c>
      <c r="K39" s="20">
        <v>0</v>
      </c>
      <c r="L39" s="20">
        <v>1</v>
      </c>
      <c r="M39" s="21">
        <f>SUM(C39:L39)</f>
        <v>8</v>
      </c>
      <c r="P39" s="10"/>
    </row>
    <row r="40" spans="1:16" ht="12.75">
      <c r="A40" s="16"/>
      <c r="B40" s="19" t="s">
        <v>7</v>
      </c>
      <c r="C40" s="19">
        <v>0</v>
      </c>
      <c r="D40" s="19">
        <v>0</v>
      </c>
      <c r="E40" s="19">
        <v>1</v>
      </c>
      <c r="F40" s="19">
        <v>2</v>
      </c>
      <c r="G40" s="19">
        <v>3</v>
      </c>
      <c r="H40" s="19">
        <v>0</v>
      </c>
      <c r="I40" s="19">
        <v>1</v>
      </c>
      <c r="J40" s="19">
        <v>0</v>
      </c>
      <c r="K40" s="19">
        <v>0</v>
      </c>
      <c r="L40" s="19">
        <v>1</v>
      </c>
      <c r="M40" s="18">
        <f>SUM(C40:L40)</f>
        <v>8</v>
      </c>
      <c r="P40" s="10"/>
    </row>
    <row r="41" spans="1:16" ht="12.75">
      <c r="A41" s="16"/>
      <c r="B41" s="19" t="s">
        <v>8</v>
      </c>
      <c r="C41" s="20">
        <v>0</v>
      </c>
      <c r="D41" s="20">
        <v>0</v>
      </c>
      <c r="E41" s="20">
        <v>3</v>
      </c>
      <c r="F41" s="20">
        <v>1</v>
      </c>
      <c r="G41" s="20">
        <v>3</v>
      </c>
      <c r="H41" s="20">
        <v>0</v>
      </c>
      <c r="I41" s="20"/>
      <c r="J41" s="20">
        <v>0</v>
      </c>
      <c r="K41" s="20">
        <v>0</v>
      </c>
      <c r="L41" s="20">
        <v>0</v>
      </c>
      <c r="M41" s="21">
        <f>SUM(C41:L41)</f>
        <v>7</v>
      </c>
      <c r="P41" s="10"/>
    </row>
    <row r="42" spans="1:16" ht="12.75">
      <c r="A42" s="1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8">
        <f>SUM(M38:M41)</f>
        <v>30</v>
      </c>
      <c r="P42" s="10"/>
    </row>
    <row r="43" spans="1:16" ht="12.75">
      <c r="A43" s="16" t="s">
        <v>57</v>
      </c>
      <c r="B43" s="16"/>
      <c r="C43" s="17">
        <v>1</v>
      </c>
      <c r="D43" s="17">
        <v>2</v>
      </c>
      <c r="E43" s="17">
        <v>3</v>
      </c>
      <c r="F43" s="17">
        <v>4</v>
      </c>
      <c r="G43" s="17">
        <v>5</v>
      </c>
      <c r="H43" s="17">
        <v>6</v>
      </c>
      <c r="I43" s="17">
        <v>7</v>
      </c>
      <c r="J43" s="17">
        <v>8</v>
      </c>
      <c r="K43" s="17">
        <v>9</v>
      </c>
      <c r="L43" s="17">
        <v>10</v>
      </c>
      <c r="M43" s="18" t="s">
        <v>4</v>
      </c>
      <c r="P43" s="10"/>
    </row>
    <row r="44" spans="1:16" ht="12.75">
      <c r="A44" s="16"/>
      <c r="B44" s="19" t="s">
        <v>5</v>
      </c>
      <c r="C44" s="19">
        <v>0</v>
      </c>
      <c r="D44" s="19">
        <v>1</v>
      </c>
      <c r="E44" s="19">
        <v>1</v>
      </c>
      <c r="F44" s="19">
        <v>1</v>
      </c>
      <c r="G44" s="19">
        <v>3</v>
      </c>
      <c r="H44" s="19">
        <v>0</v>
      </c>
      <c r="I44" s="19">
        <v>5</v>
      </c>
      <c r="J44" s="19">
        <v>0</v>
      </c>
      <c r="K44" s="19">
        <v>0</v>
      </c>
      <c r="L44" s="19">
        <v>3</v>
      </c>
      <c r="M44" s="18">
        <f>SUM(C44:L44)</f>
        <v>14</v>
      </c>
      <c r="P44" s="10"/>
    </row>
    <row r="45" spans="1:16" ht="12.75">
      <c r="A45" s="16"/>
      <c r="B45" s="19" t="s">
        <v>6</v>
      </c>
      <c r="C45" s="20">
        <v>0</v>
      </c>
      <c r="D45" s="20">
        <v>0</v>
      </c>
      <c r="E45" s="20">
        <v>2</v>
      </c>
      <c r="F45" s="20">
        <v>2</v>
      </c>
      <c r="G45" s="20">
        <v>1</v>
      </c>
      <c r="H45" s="20">
        <v>0</v>
      </c>
      <c r="I45" s="20">
        <v>1</v>
      </c>
      <c r="J45" s="20">
        <v>0</v>
      </c>
      <c r="K45" s="20">
        <v>0</v>
      </c>
      <c r="L45" s="20">
        <v>1</v>
      </c>
      <c r="M45" s="21">
        <f>SUM(C45:L45)</f>
        <v>7</v>
      </c>
      <c r="P45" s="10"/>
    </row>
    <row r="46" spans="1:16" ht="12.75">
      <c r="A46" s="16"/>
      <c r="B46" s="19" t="s">
        <v>7</v>
      </c>
      <c r="C46" s="19">
        <v>3</v>
      </c>
      <c r="D46" s="19">
        <v>0</v>
      </c>
      <c r="E46" s="19">
        <v>2</v>
      </c>
      <c r="F46" s="19">
        <v>1</v>
      </c>
      <c r="G46" s="19">
        <v>5</v>
      </c>
      <c r="H46" s="19">
        <v>0</v>
      </c>
      <c r="I46" s="19">
        <v>1</v>
      </c>
      <c r="J46" s="19">
        <v>0</v>
      </c>
      <c r="K46" s="19">
        <v>0</v>
      </c>
      <c r="L46" s="19">
        <v>0</v>
      </c>
      <c r="M46" s="18">
        <f>SUM(C46:L46)</f>
        <v>12</v>
      </c>
      <c r="P46" s="10"/>
    </row>
    <row r="47" spans="1:16" ht="12.75">
      <c r="A47" s="16"/>
      <c r="B47" s="19" t="s">
        <v>8</v>
      </c>
      <c r="C47" s="20">
        <v>0</v>
      </c>
      <c r="D47" s="20">
        <v>0</v>
      </c>
      <c r="E47" s="20">
        <v>3</v>
      </c>
      <c r="F47" s="20">
        <v>3</v>
      </c>
      <c r="G47" s="20">
        <v>3</v>
      </c>
      <c r="H47" s="20">
        <v>0</v>
      </c>
      <c r="I47" s="20">
        <v>1</v>
      </c>
      <c r="J47" s="20">
        <v>0</v>
      </c>
      <c r="K47" s="20">
        <v>0</v>
      </c>
      <c r="L47" s="20">
        <v>0</v>
      </c>
      <c r="M47" s="21">
        <f>SUM(C47:L47)</f>
        <v>10</v>
      </c>
      <c r="P47" s="10"/>
    </row>
    <row r="48" spans="1:16" ht="12.75">
      <c r="A48" s="1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8">
        <f>SUM(M44:M47)</f>
        <v>43</v>
      </c>
      <c r="P48" s="10"/>
    </row>
    <row r="49" spans="1:16" ht="12.75">
      <c r="A49" s="16" t="s">
        <v>58</v>
      </c>
      <c r="B49" s="16"/>
      <c r="C49" s="17">
        <v>1</v>
      </c>
      <c r="D49" s="17">
        <v>2</v>
      </c>
      <c r="E49" s="17">
        <v>3</v>
      </c>
      <c r="F49" s="17">
        <v>4</v>
      </c>
      <c r="G49" s="17">
        <v>5</v>
      </c>
      <c r="H49" s="17">
        <v>6</v>
      </c>
      <c r="I49" s="17">
        <v>7</v>
      </c>
      <c r="J49" s="17">
        <v>8</v>
      </c>
      <c r="K49" s="17">
        <v>9</v>
      </c>
      <c r="L49" s="17">
        <v>10</v>
      </c>
      <c r="M49" s="18" t="s">
        <v>4</v>
      </c>
      <c r="P49" s="10"/>
    </row>
    <row r="50" spans="1:16" ht="12.75">
      <c r="A50" s="16"/>
      <c r="B50" s="19" t="s">
        <v>5</v>
      </c>
      <c r="C50" s="19">
        <v>0</v>
      </c>
      <c r="D50" s="19">
        <v>1</v>
      </c>
      <c r="E50" s="19">
        <v>3</v>
      </c>
      <c r="F50" s="19">
        <v>3</v>
      </c>
      <c r="G50" s="19">
        <v>3</v>
      </c>
      <c r="H50" s="19">
        <v>1</v>
      </c>
      <c r="I50" s="19">
        <v>2</v>
      </c>
      <c r="J50" s="19">
        <v>1</v>
      </c>
      <c r="K50" s="19">
        <v>0</v>
      </c>
      <c r="L50" s="19">
        <v>3</v>
      </c>
      <c r="M50" s="18">
        <f>SUM(C50:L50)</f>
        <v>17</v>
      </c>
      <c r="P50" s="10"/>
    </row>
    <row r="51" spans="1:16" ht="12.75">
      <c r="A51" s="16"/>
      <c r="B51" s="19" t="s">
        <v>6</v>
      </c>
      <c r="C51" s="20">
        <v>3</v>
      </c>
      <c r="D51" s="20">
        <v>0</v>
      </c>
      <c r="E51" s="20">
        <v>3</v>
      </c>
      <c r="F51" s="20">
        <v>5</v>
      </c>
      <c r="G51" s="20">
        <v>3</v>
      </c>
      <c r="H51" s="20">
        <v>3</v>
      </c>
      <c r="I51" s="20">
        <v>3</v>
      </c>
      <c r="J51" s="20">
        <v>0</v>
      </c>
      <c r="K51" s="20">
        <v>3</v>
      </c>
      <c r="L51" s="20">
        <v>2</v>
      </c>
      <c r="M51" s="21">
        <f>SUM(C51:L51)</f>
        <v>25</v>
      </c>
      <c r="P51" s="10"/>
    </row>
    <row r="52" spans="1:13" ht="12.75">
      <c r="A52" s="16"/>
      <c r="B52" s="19" t="s">
        <v>7</v>
      </c>
      <c r="C52" s="19">
        <v>0</v>
      </c>
      <c r="D52" s="19">
        <v>2</v>
      </c>
      <c r="E52" s="19">
        <v>5</v>
      </c>
      <c r="F52" s="19">
        <v>3</v>
      </c>
      <c r="G52" s="19">
        <v>3</v>
      </c>
      <c r="H52" s="19">
        <v>3</v>
      </c>
      <c r="I52" s="19">
        <v>3</v>
      </c>
      <c r="J52" s="19">
        <v>3</v>
      </c>
      <c r="K52" s="19">
        <v>1</v>
      </c>
      <c r="L52" s="19">
        <v>3</v>
      </c>
      <c r="M52" s="18">
        <f>SUM(C52:L52)</f>
        <v>26</v>
      </c>
    </row>
    <row r="53" spans="1:13" ht="12.75">
      <c r="A53" s="16"/>
      <c r="B53" s="19" t="s">
        <v>8</v>
      </c>
      <c r="C53" s="20">
        <v>3</v>
      </c>
      <c r="D53" s="20">
        <v>1</v>
      </c>
      <c r="E53" s="20">
        <v>3</v>
      </c>
      <c r="F53" s="20">
        <v>3</v>
      </c>
      <c r="G53" s="20">
        <v>3</v>
      </c>
      <c r="H53" s="20">
        <v>3</v>
      </c>
      <c r="I53" s="20">
        <v>3</v>
      </c>
      <c r="J53" s="20">
        <v>0</v>
      </c>
      <c r="K53" s="20">
        <v>0</v>
      </c>
      <c r="L53" s="20">
        <v>2</v>
      </c>
      <c r="M53" s="21">
        <f>SUM(C53:L53)</f>
        <v>21</v>
      </c>
    </row>
    <row r="54" spans="1:13" ht="12.75">
      <c r="A54" s="1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8">
        <f>SUM(M50:M53)</f>
        <v>89</v>
      </c>
    </row>
    <row r="55" spans="1:13" ht="12.75">
      <c r="A55" s="16" t="s">
        <v>59</v>
      </c>
      <c r="B55" s="16"/>
      <c r="C55" s="17">
        <v>1</v>
      </c>
      <c r="D55" s="17">
        <v>2</v>
      </c>
      <c r="E55" s="17">
        <v>3</v>
      </c>
      <c r="F55" s="17">
        <v>4</v>
      </c>
      <c r="G55" s="17">
        <v>5</v>
      </c>
      <c r="H55" s="17">
        <v>6</v>
      </c>
      <c r="I55" s="17">
        <v>7</v>
      </c>
      <c r="J55" s="17">
        <v>8</v>
      </c>
      <c r="K55" s="17">
        <v>9</v>
      </c>
      <c r="L55" s="17">
        <v>10</v>
      </c>
      <c r="M55" s="18" t="s">
        <v>4</v>
      </c>
    </row>
    <row r="56" spans="1:13" ht="12.75">
      <c r="A56" s="16"/>
      <c r="B56" s="19" t="s">
        <v>5</v>
      </c>
      <c r="C56" s="19">
        <v>0</v>
      </c>
      <c r="D56" s="19">
        <v>0</v>
      </c>
      <c r="E56" s="19">
        <v>2</v>
      </c>
      <c r="F56" s="19">
        <v>3</v>
      </c>
      <c r="G56" s="19">
        <v>1</v>
      </c>
      <c r="H56" s="19">
        <v>2</v>
      </c>
      <c r="I56" s="19">
        <v>3</v>
      </c>
      <c r="J56" s="19">
        <v>0</v>
      </c>
      <c r="K56" s="19">
        <v>0</v>
      </c>
      <c r="L56" s="19">
        <v>1</v>
      </c>
      <c r="M56" s="18">
        <f>SUM(C56:L56)</f>
        <v>12</v>
      </c>
    </row>
    <row r="57" spans="1:13" ht="12.75">
      <c r="A57" s="16"/>
      <c r="B57" s="19" t="s">
        <v>6</v>
      </c>
      <c r="C57" s="20">
        <v>1</v>
      </c>
      <c r="D57" s="20">
        <v>1</v>
      </c>
      <c r="E57" s="20">
        <v>0</v>
      </c>
      <c r="F57" s="20">
        <v>2</v>
      </c>
      <c r="G57" s="20">
        <v>3</v>
      </c>
      <c r="H57" s="20">
        <v>0</v>
      </c>
      <c r="I57" s="20">
        <v>0</v>
      </c>
      <c r="J57" s="20">
        <v>0</v>
      </c>
      <c r="K57" s="20">
        <v>0</v>
      </c>
      <c r="L57" s="20">
        <v>1</v>
      </c>
      <c r="M57" s="21">
        <f>SUM(C57:L57)</f>
        <v>8</v>
      </c>
    </row>
    <row r="58" spans="1:13" ht="12.75">
      <c r="A58" s="16"/>
      <c r="B58" s="19" t="s">
        <v>7</v>
      </c>
      <c r="C58" s="19">
        <v>0</v>
      </c>
      <c r="D58" s="19">
        <v>0</v>
      </c>
      <c r="E58" s="19">
        <v>1</v>
      </c>
      <c r="F58" s="19">
        <v>1</v>
      </c>
      <c r="G58" s="19">
        <v>1</v>
      </c>
      <c r="H58" s="19">
        <v>0</v>
      </c>
      <c r="I58" s="19">
        <v>0</v>
      </c>
      <c r="J58" s="19">
        <v>0</v>
      </c>
      <c r="K58" s="19">
        <v>0</v>
      </c>
      <c r="L58" s="19">
        <v>3</v>
      </c>
      <c r="M58" s="18">
        <f>SUM(C58:L58)</f>
        <v>6</v>
      </c>
    </row>
    <row r="59" spans="1:13" ht="12.75">
      <c r="A59" s="16"/>
      <c r="B59" s="19" t="s">
        <v>8</v>
      </c>
      <c r="C59" s="20">
        <v>0</v>
      </c>
      <c r="D59" s="20">
        <v>1</v>
      </c>
      <c r="E59" s="20">
        <v>2</v>
      </c>
      <c r="F59" s="20">
        <v>0</v>
      </c>
      <c r="G59" s="20">
        <v>3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1">
        <f>SUM(C59:L59)</f>
        <v>6</v>
      </c>
    </row>
    <row r="60" spans="1:13" ht="12.75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8">
        <f>SUM(M56:M59)</f>
        <v>32</v>
      </c>
    </row>
    <row r="61" spans="1:13" ht="12.75">
      <c r="A61" s="16" t="s">
        <v>60</v>
      </c>
      <c r="B61" s="16"/>
      <c r="C61" s="17">
        <v>1</v>
      </c>
      <c r="D61" s="17">
        <v>2</v>
      </c>
      <c r="E61" s="17">
        <v>3</v>
      </c>
      <c r="F61" s="17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17">
        <v>10</v>
      </c>
      <c r="M61" s="18" t="s">
        <v>4</v>
      </c>
    </row>
    <row r="62" spans="1:13" ht="12.75">
      <c r="A62" s="16"/>
      <c r="B62" s="19" t="s">
        <v>5</v>
      </c>
      <c r="C62" s="19">
        <v>0</v>
      </c>
      <c r="D62" s="19">
        <v>5</v>
      </c>
      <c r="E62" s="19">
        <v>1</v>
      </c>
      <c r="F62" s="19">
        <v>3</v>
      </c>
      <c r="G62" s="19">
        <v>5</v>
      </c>
      <c r="H62" s="19">
        <v>3</v>
      </c>
      <c r="I62" s="19">
        <v>5</v>
      </c>
      <c r="J62" s="19">
        <v>2</v>
      </c>
      <c r="K62" s="19">
        <v>1</v>
      </c>
      <c r="L62" s="19">
        <v>3</v>
      </c>
      <c r="M62" s="18">
        <f>SUM(C62:L62)</f>
        <v>28</v>
      </c>
    </row>
    <row r="63" spans="1:13" ht="12.75">
      <c r="A63" s="16"/>
      <c r="B63" s="19" t="s">
        <v>6</v>
      </c>
      <c r="C63" s="20">
        <v>5</v>
      </c>
      <c r="D63" s="20"/>
      <c r="E63" s="20"/>
      <c r="F63" s="20"/>
      <c r="G63" s="20"/>
      <c r="H63" s="20"/>
      <c r="I63" s="20"/>
      <c r="J63" s="20"/>
      <c r="K63" s="20"/>
      <c r="L63" s="20"/>
      <c r="M63" s="21">
        <f>SUM(C63:L63)</f>
        <v>5</v>
      </c>
    </row>
    <row r="64" spans="1:13" ht="12.75">
      <c r="A64" s="16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8">
        <f>SUM(M62:M63)</f>
        <v>33</v>
      </c>
    </row>
    <row r="65" spans="1:13" ht="12.75">
      <c r="A65"/>
      <c r="M65"/>
    </row>
    <row r="66" spans="1:13" ht="12.75">
      <c r="A66" s="16" t="s">
        <v>61</v>
      </c>
      <c r="B66" s="16"/>
      <c r="C66" s="17">
        <v>1</v>
      </c>
      <c r="D66" s="17">
        <v>2</v>
      </c>
      <c r="E66" s="17">
        <v>3</v>
      </c>
      <c r="F66" s="17">
        <v>4</v>
      </c>
      <c r="G66" s="17">
        <v>5</v>
      </c>
      <c r="H66" s="17">
        <v>6</v>
      </c>
      <c r="I66" s="17">
        <v>7</v>
      </c>
      <c r="J66" s="17">
        <v>8</v>
      </c>
      <c r="K66" s="17">
        <v>9</v>
      </c>
      <c r="L66" s="17">
        <v>10</v>
      </c>
      <c r="M66" s="18" t="s">
        <v>4</v>
      </c>
    </row>
    <row r="67" spans="1:13" ht="12.75">
      <c r="A67" s="16"/>
      <c r="B67" s="19" t="s">
        <v>5</v>
      </c>
      <c r="C67" s="19">
        <v>0</v>
      </c>
      <c r="D67" s="19">
        <v>1</v>
      </c>
      <c r="E67" s="19">
        <v>0</v>
      </c>
      <c r="F67" s="19">
        <v>3</v>
      </c>
      <c r="G67" s="19">
        <v>1</v>
      </c>
      <c r="H67" s="19">
        <v>1</v>
      </c>
      <c r="I67" s="19">
        <v>2</v>
      </c>
      <c r="J67" s="19">
        <v>1</v>
      </c>
      <c r="K67" s="19">
        <v>1</v>
      </c>
      <c r="L67" s="19">
        <v>2</v>
      </c>
      <c r="M67" s="18">
        <f>SUM(C67:L67)</f>
        <v>12</v>
      </c>
    </row>
    <row r="68" spans="1:13" ht="12.75">
      <c r="A68" s="16"/>
      <c r="B68" s="19" t="s">
        <v>6</v>
      </c>
      <c r="C68" s="20">
        <v>0</v>
      </c>
      <c r="D68" s="20">
        <v>0</v>
      </c>
      <c r="E68" s="20">
        <v>0</v>
      </c>
      <c r="F68" s="20">
        <v>0</v>
      </c>
      <c r="G68" s="20">
        <v>3</v>
      </c>
      <c r="H68" s="20">
        <v>0</v>
      </c>
      <c r="I68" s="20">
        <v>2</v>
      </c>
      <c r="J68" s="20">
        <v>0</v>
      </c>
      <c r="K68" s="20">
        <v>0</v>
      </c>
      <c r="L68" s="20">
        <v>2</v>
      </c>
      <c r="M68" s="21">
        <f>SUM(C68:L68)</f>
        <v>7</v>
      </c>
    </row>
    <row r="69" spans="1:13" ht="12.75">
      <c r="A69" s="16"/>
      <c r="B69" s="19" t="s">
        <v>7</v>
      </c>
      <c r="C69" s="19">
        <v>0</v>
      </c>
      <c r="D69" s="19">
        <v>5</v>
      </c>
      <c r="E69" s="19">
        <v>0</v>
      </c>
      <c r="F69" s="19">
        <v>1</v>
      </c>
      <c r="G69" s="19">
        <v>5</v>
      </c>
      <c r="H69" s="19">
        <v>0</v>
      </c>
      <c r="I69" s="19">
        <v>0</v>
      </c>
      <c r="J69" s="19">
        <v>0</v>
      </c>
      <c r="K69" s="19">
        <v>0</v>
      </c>
      <c r="L69" s="19">
        <v>2</v>
      </c>
      <c r="M69" s="18">
        <f>SUM(C69:L69)</f>
        <v>13</v>
      </c>
    </row>
    <row r="70" spans="1:13" ht="12.75">
      <c r="A70" s="16"/>
      <c r="B70" s="19" t="s">
        <v>8</v>
      </c>
      <c r="C70" s="20">
        <v>0</v>
      </c>
      <c r="D70" s="20">
        <v>0</v>
      </c>
      <c r="E70" s="20">
        <v>1</v>
      </c>
      <c r="F70" s="20">
        <v>3</v>
      </c>
      <c r="G70" s="20">
        <v>5</v>
      </c>
      <c r="H70" s="20">
        <v>0</v>
      </c>
      <c r="I70" s="20">
        <v>0</v>
      </c>
      <c r="J70" s="20">
        <v>0</v>
      </c>
      <c r="K70" s="20">
        <v>0</v>
      </c>
      <c r="L70" s="20">
        <v>3</v>
      </c>
      <c r="M70" s="21">
        <f>SUM(C70:L70)</f>
        <v>12</v>
      </c>
    </row>
    <row r="71" spans="1:13" ht="12.75">
      <c r="A71" s="16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8">
        <f>SUM(M67:M70)</f>
        <v>44</v>
      </c>
    </row>
    <row r="73" spans="1:13" ht="12.75">
      <c r="A73" s="16" t="s">
        <v>62</v>
      </c>
      <c r="B73" s="16"/>
      <c r="C73" s="17">
        <v>1</v>
      </c>
      <c r="D73" s="17">
        <v>2</v>
      </c>
      <c r="E73" s="17">
        <v>3</v>
      </c>
      <c r="F73" s="17">
        <v>4</v>
      </c>
      <c r="G73" s="17">
        <v>5</v>
      </c>
      <c r="H73" s="17">
        <v>6</v>
      </c>
      <c r="I73" s="17">
        <v>7</v>
      </c>
      <c r="J73" s="17">
        <v>8</v>
      </c>
      <c r="K73" s="17">
        <v>9</v>
      </c>
      <c r="L73" s="17">
        <v>10</v>
      </c>
      <c r="M73" s="18" t="s">
        <v>4</v>
      </c>
    </row>
    <row r="74" spans="1:13" ht="12.75">
      <c r="A74" s="16"/>
      <c r="B74" s="19" t="s">
        <v>5</v>
      </c>
      <c r="C74" s="19">
        <v>1</v>
      </c>
      <c r="D74" s="19">
        <v>0</v>
      </c>
      <c r="E74" s="19">
        <v>2</v>
      </c>
      <c r="F74" s="19">
        <v>2</v>
      </c>
      <c r="G74" s="19">
        <v>3</v>
      </c>
      <c r="H74" s="19">
        <v>1</v>
      </c>
      <c r="I74" s="19">
        <v>1</v>
      </c>
      <c r="J74" s="19">
        <v>0</v>
      </c>
      <c r="K74" s="19">
        <v>2</v>
      </c>
      <c r="L74" s="19">
        <v>3</v>
      </c>
      <c r="M74" s="18">
        <f>SUM(C74:L74)</f>
        <v>15</v>
      </c>
    </row>
    <row r="75" spans="1:13" ht="12.75">
      <c r="A75" s="16"/>
      <c r="B75" s="19" t="s">
        <v>6</v>
      </c>
      <c r="C75" s="20">
        <v>3</v>
      </c>
      <c r="D75" s="20">
        <v>0</v>
      </c>
      <c r="E75" s="20">
        <v>2</v>
      </c>
      <c r="F75" s="20">
        <v>0</v>
      </c>
      <c r="G75" s="20">
        <v>3</v>
      </c>
      <c r="H75" s="20">
        <v>0</v>
      </c>
      <c r="I75" s="20">
        <v>2</v>
      </c>
      <c r="J75" s="20">
        <v>5</v>
      </c>
      <c r="K75" s="20">
        <v>2</v>
      </c>
      <c r="L75" s="20">
        <v>1</v>
      </c>
      <c r="M75" s="21">
        <f>SUM(C75:L75)</f>
        <v>18</v>
      </c>
    </row>
    <row r="76" spans="1:13" ht="12.75">
      <c r="A76" s="16"/>
      <c r="B76" s="19" t="s">
        <v>7</v>
      </c>
      <c r="C76" s="19">
        <v>0</v>
      </c>
      <c r="D76" s="19">
        <v>0</v>
      </c>
      <c r="E76" s="19">
        <v>2</v>
      </c>
      <c r="F76" s="19">
        <v>1</v>
      </c>
      <c r="G76" s="19">
        <v>3</v>
      </c>
      <c r="H76" s="19">
        <v>0</v>
      </c>
      <c r="I76" s="19">
        <v>3</v>
      </c>
      <c r="J76" s="19">
        <v>0</v>
      </c>
      <c r="K76" s="19">
        <v>0</v>
      </c>
      <c r="L76" s="19">
        <v>2</v>
      </c>
      <c r="M76" s="18">
        <f>SUM(C76:L76)</f>
        <v>11</v>
      </c>
    </row>
    <row r="77" spans="1:13" ht="12.75">
      <c r="A77" s="16"/>
      <c r="B77" s="19" t="s">
        <v>8</v>
      </c>
      <c r="C77" s="20">
        <v>3</v>
      </c>
      <c r="D77" s="20">
        <v>1</v>
      </c>
      <c r="E77" s="20">
        <v>0</v>
      </c>
      <c r="F77" s="20">
        <v>0</v>
      </c>
      <c r="G77" s="20">
        <v>3</v>
      </c>
      <c r="H77" s="20">
        <v>0</v>
      </c>
      <c r="I77" s="20">
        <v>0</v>
      </c>
      <c r="J77" s="20">
        <v>1</v>
      </c>
      <c r="K77" s="20">
        <v>0</v>
      </c>
      <c r="L77" s="20">
        <v>3</v>
      </c>
      <c r="M77" s="21">
        <f>SUM(C77:L77)</f>
        <v>11</v>
      </c>
    </row>
    <row r="78" spans="1:13" ht="12.75">
      <c r="A78" s="16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8">
        <f>SUM(M74:M77)</f>
        <v>55</v>
      </c>
    </row>
  </sheetData>
  <sheetProtection selectLockedCells="1" selectUnlockedCells="1"/>
  <mergeCells count="17">
    <mergeCell ref="C1:L1"/>
    <mergeCell ref="A2:B2"/>
    <mergeCell ref="C8:L8"/>
    <mergeCell ref="A9:B9"/>
    <mergeCell ref="C15:L15"/>
    <mergeCell ref="A16:B16"/>
    <mergeCell ref="C22:L22"/>
    <mergeCell ref="A23:B23"/>
    <mergeCell ref="C29:L29"/>
    <mergeCell ref="A30:B30"/>
    <mergeCell ref="A37:B37"/>
    <mergeCell ref="A43:B43"/>
    <mergeCell ref="A49:B49"/>
    <mergeCell ref="A55:B55"/>
    <mergeCell ref="A61:B61"/>
    <mergeCell ref="A66:B66"/>
    <mergeCell ref="A73:B73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zoomScale="70" zoomScaleNormal="70" workbookViewId="0" topLeftCell="A1">
      <selection activeCell="A1" sqref="A1"/>
    </sheetView>
  </sheetViews>
  <sheetFormatPr defaultColWidth="12.57421875" defaultRowHeight="12.75"/>
  <cols>
    <col min="1" max="2" width="11.57421875" style="0" customWidth="1"/>
    <col min="3" max="12" width="3.7109375" style="0" customWidth="1"/>
    <col min="13" max="16384" width="11.57421875" style="0" customWidth="1"/>
  </cols>
  <sheetData>
    <row r="1" spans="1:13" ht="12.75">
      <c r="A1" s="64" t="s">
        <v>63</v>
      </c>
      <c r="B1" s="19"/>
      <c r="C1" s="58" t="s">
        <v>12</v>
      </c>
      <c r="D1" s="58"/>
      <c r="E1" s="58"/>
      <c r="F1" s="58"/>
      <c r="G1" s="58"/>
      <c r="H1" s="58"/>
      <c r="I1" s="58"/>
      <c r="J1" s="58"/>
      <c r="K1" s="58"/>
      <c r="L1" s="58"/>
      <c r="M1" s="19"/>
    </row>
    <row r="2" spans="1:13" ht="12.75">
      <c r="A2" s="16" t="s">
        <v>64</v>
      </c>
      <c r="B2" s="16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9" t="s">
        <v>4</v>
      </c>
    </row>
    <row r="3" spans="1:13" ht="12.75">
      <c r="A3" s="16"/>
      <c r="B3" s="19" t="s">
        <v>5</v>
      </c>
      <c r="C3" s="19">
        <v>0</v>
      </c>
      <c r="D3" s="19">
        <v>0</v>
      </c>
      <c r="E3" s="19">
        <v>0</v>
      </c>
      <c r="F3" s="19">
        <v>1</v>
      </c>
      <c r="G3" s="19">
        <v>0</v>
      </c>
      <c r="H3" s="19">
        <v>1</v>
      </c>
      <c r="I3" s="19">
        <v>0</v>
      </c>
      <c r="J3" s="19">
        <v>0</v>
      </c>
      <c r="K3" s="19">
        <v>0</v>
      </c>
      <c r="L3" s="19">
        <v>0</v>
      </c>
      <c r="M3" s="19">
        <f>SUM(C3:L3)</f>
        <v>2</v>
      </c>
    </row>
    <row r="4" spans="1:13" ht="12.75">
      <c r="A4" s="16"/>
      <c r="B4" s="19" t="s">
        <v>6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f>SUM(C4:L4)</f>
        <v>0</v>
      </c>
    </row>
    <row r="5" spans="1:13" ht="12.75">
      <c r="A5" s="16"/>
      <c r="B5" s="19" t="s">
        <v>7</v>
      </c>
      <c r="C5" s="19">
        <v>0</v>
      </c>
      <c r="D5" s="19">
        <v>0</v>
      </c>
      <c r="E5" s="19">
        <v>0</v>
      </c>
      <c r="F5" s="19">
        <v>1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2</v>
      </c>
      <c r="M5" s="19">
        <f>SUM(C5:L5)</f>
        <v>3</v>
      </c>
    </row>
    <row r="6" spans="1:13" ht="12.75">
      <c r="A6" s="16"/>
      <c r="B6" s="19" t="s">
        <v>8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f>SUM(C6:L6)</f>
        <v>0</v>
      </c>
    </row>
    <row r="7" spans="1:16" ht="12.75">
      <c r="A7" s="1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>
        <f>SUM(M3:M6)</f>
        <v>5</v>
      </c>
      <c r="P7" s="38"/>
    </row>
    <row r="8" spans="1:13" ht="12.75">
      <c r="A8" s="16"/>
      <c r="B8" s="19"/>
      <c r="C8" s="58" t="s">
        <v>12</v>
      </c>
      <c r="D8" s="58"/>
      <c r="E8" s="58"/>
      <c r="F8" s="58"/>
      <c r="G8" s="58"/>
      <c r="H8" s="58"/>
      <c r="I8" s="58"/>
      <c r="J8" s="58"/>
      <c r="K8" s="58"/>
      <c r="L8" s="58"/>
      <c r="M8" s="19"/>
    </row>
    <row r="9" spans="1:16" ht="12.75">
      <c r="A9" s="16" t="s">
        <v>65</v>
      </c>
      <c r="B9" s="16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9" t="s">
        <v>4</v>
      </c>
      <c r="P9" s="38"/>
    </row>
    <row r="10" spans="1:13" ht="12.75">
      <c r="A10" s="16"/>
      <c r="B10" s="19" t="s">
        <v>5</v>
      </c>
      <c r="C10" s="19">
        <v>0</v>
      </c>
      <c r="D10" s="19">
        <v>5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f>SUM(C10:L10)</f>
        <v>5</v>
      </c>
    </row>
    <row r="11" spans="1:16" ht="12.75">
      <c r="A11" s="16"/>
      <c r="B11" s="19" t="s">
        <v>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f>SUM(C11:L11)</f>
        <v>0</v>
      </c>
      <c r="P11" s="38"/>
    </row>
    <row r="12" spans="1:13" ht="12.75">
      <c r="A12" s="16"/>
      <c r="B12" s="19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f>SUM(C12:L12)</f>
        <v>0</v>
      </c>
    </row>
    <row r="13" spans="1:16" ht="12.75">
      <c r="A13" s="16"/>
      <c r="B13" s="19" t="s">
        <v>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1</v>
      </c>
      <c r="L13" s="20">
        <v>0</v>
      </c>
      <c r="M13" s="20">
        <f>SUM(C13:L13)</f>
        <v>1</v>
      </c>
      <c r="P13" s="38"/>
    </row>
    <row r="14" spans="1:13" ht="12.75">
      <c r="A14" s="1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>
        <f>SUM(M10:M13)</f>
        <v>6</v>
      </c>
    </row>
    <row r="15" spans="1:16" ht="12.75">
      <c r="A15" s="16"/>
      <c r="B15" s="19"/>
      <c r="C15" s="58" t="s">
        <v>12</v>
      </c>
      <c r="D15" s="58"/>
      <c r="E15" s="58"/>
      <c r="F15" s="58"/>
      <c r="G15" s="58"/>
      <c r="H15" s="58"/>
      <c r="I15" s="58"/>
      <c r="J15" s="58"/>
      <c r="K15" s="58"/>
      <c r="L15" s="58"/>
      <c r="M15" s="19"/>
      <c r="P15" s="38"/>
    </row>
    <row r="16" spans="1:13" ht="12.75">
      <c r="A16" s="16" t="s">
        <v>66</v>
      </c>
      <c r="B16" s="16"/>
      <c r="C16" s="17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9" t="s">
        <v>4</v>
      </c>
    </row>
    <row r="17" spans="1:16" ht="12.75">
      <c r="A17" s="16"/>
      <c r="B17" s="19" t="s">
        <v>5</v>
      </c>
      <c r="C17" s="19">
        <v>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f>SUM(C17:L17)</f>
        <v>1</v>
      </c>
      <c r="P17" s="38"/>
    </row>
    <row r="18" spans="1:13" ht="12.75">
      <c r="A18" s="16"/>
      <c r="B18" s="19" t="s">
        <v>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f>SUM(C18:L18)</f>
        <v>0</v>
      </c>
    </row>
    <row r="19" spans="1:16" ht="12.75">
      <c r="A19" s="16"/>
      <c r="B19" s="19" t="s">
        <v>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3</v>
      </c>
      <c r="J19" s="19">
        <v>0</v>
      </c>
      <c r="K19" s="19">
        <v>0</v>
      </c>
      <c r="L19" s="19">
        <v>0</v>
      </c>
      <c r="M19" s="19">
        <f>SUM(C19:L19)</f>
        <v>3</v>
      </c>
      <c r="P19" s="38"/>
    </row>
    <row r="20" spans="1:13" ht="12.75">
      <c r="A20" s="16"/>
      <c r="B20" s="19" t="s">
        <v>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f>SUM(C20:L20)</f>
        <v>0</v>
      </c>
    </row>
    <row r="21" spans="1:16" ht="12.75">
      <c r="A21" s="1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>
        <f>SUM(M17:M20)</f>
        <v>4</v>
      </c>
      <c r="P21" s="38"/>
    </row>
    <row r="22" spans="1:13" ht="12.75">
      <c r="A22" s="16"/>
      <c r="B22" s="19"/>
      <c r="C22" s="58" t="s">
        <v>12</v>
      </c>
      <c r="D22" s="58"/>
      <c r="E22" s="58"/>
      <c r="F22" s="58"/>
      <c r="G22" s="58"/>
      <c r="H22" s="58"/>
      <c r="I22" s="58"/>
      <c r="J22" s="58"/>
      <c r="K22" s="58"/>
      <c r="L22" s="58"/>
      <c r="M22" s="19"/>
    </row>
    <row r="23" spans="1:16" ht="12.75">
      <c r="A23" s="16" t="s">
        <v>67</v>
      </c>
      <c r="B23" s="16"/>
      <c r="C23" s="17">
        <v>1</v>
      </c>
      <c r="D23" s="17">
        <v>2</v>
      </c>
      <c r="E23" s="17">
        <v>3</v>
      </c>
      <c r="F23" s="17">
        <v>4</v>
      </c>
      <c r="G23" s="17">
        <v>5</v>
      </c>
      <c r="H23" s="17">
        <v>6</v>
      </c>
      <c r="I23" s="17">
        <v>7</v>
      </c>
      <c r="J23" s="17">
        <v>8</v>
      </c>
      <c r="K23" s="17">
        <v>9</v>
      </c>
      <c r="L23" s="17">
        <v>10</v>
      </c>
      <c r="M23" s="19" t="s">
        <v>4</v>
      </c>
      <c r="P23" s="38"/>
    </row>
    <row r="24" spans="1:16" ht="12.75">
      <c r="A24" s="16" t="s">
        <v>26</v>
      </c>
      <c r="B24" s="19" t="s">
        <v>5</v>
      </c>
      <c r="C24" s="19">
        <v>5</v>
      </c>
      <c r="D24" s="19">
        <v>5</v>
      </c>
      <c r="E24" s="19">
        <v>5</v>
      </c>
      <c r="F24" s="19">
        <v>5</v>
      </c>
      <c r="G24" s="19">
        <v>5</v>
      </c>
      <c r="H24" s="19">
        <v>3</v>
      </c>
      <c r="I24" s="19">
        <v>3</v>
      </c>
      <c r="J24" s="19">
        <v>5</v>
      </c>
      <c r="K24" s="19">
        <v>5</v>
      </c>
      <c r="L24" s="19">
        <v>5</v>
      </c>
      <c r="M24" s="19">
        <f>SUM(C24:L24)</f>
        <v>46</v>
      </c>
      <c r="P24" s="39"/>
    </row>
    <row r="25" spans="1:13" ht="12.75">
      <c r="A25" s="16"/>
      <c r="B25" s="19" t="s">
        <v>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>
        <f>SUM(C25:L25)</f>
        <v>0</v>
      </c>
    </row>
    <row r="26" spans="1:16" ht="12.75">
      <c r="A26" s="16"/>
      <c r="B26" s="19" t="s">
        <v>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>
        <f>SUM(C26:L26)</f>
        <v>0</v>
      </c>
      <c r="P26" s="38"/>
    </row>
    <row r="27" spans="1:13" ht="12.75">
      <c r="A27" s="16"/>
      <c r="B27" s="19" t="s">
        <v>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>
        <f>SUM(C27:L27)</f>
        <v>0</v>
      </c>
    </row>
    <row r="28" spans="1:13" ht="12.75">
      <c r="A28" s="1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 t="s">
        <v>26</v>
      </c>
    </row>
    <row r="29" spans="1:3" ht="12.75">
      <c r="A29" s="10"/>
      <c r="C29" s="65"/>
    </row>
    <row r="30" spans="1:12" ht="12.75">
      <c r="A30" s="10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spans="1:13" ht="12.75">
      <c r="A35" s="10"/>
      <c r="M35" s="67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spans="1:13" ht="12.75">
      <c r="A42" s="10"/>
      <c r="M42" s="67"/>
    </row>
  </sheetData>
  <sheetProtection selectLockedCells="1" selectUnlockedCells="1"/>
  <mergeCells count="8">
    <mergeCell ref="C1:L1"/>
    <mergeCell ref="A2:B2"/>
    <mergeCell ref="C8:L8"/>
    <mergeCell ref="A9:B9"/>
    <mergeCell ref="C15:L15"/>
    <mergeCell ref="A16:B16"/>
    <mergeCell ref="C22:L22"/>
    <mergeCell ref="A23:B23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zoomScale="70" zoomScaleNormal="70" workbookViewId="0" topLeftCell="A13">
      <selection activeCell="A2" sqref="A2"/>
    </sheetView>
  </sheetViews>
  <sheetFormatPr defaultColWidth="12.57421875" defaultRowHeight="12.75"/>
  <cols>
    <col min="1" max="1" width="11.57421875" style="10" customWidth="1"/>
    <col min="2" max="2" width="11.57421875" style="0" customWidth="1"/>
    <col min="3" max="12" width="3.7109375" style="0" customWidth="1"/>
    <col min="13" max="13" width="11.57421875" style="47" customWidth="1"/>
    <col min="14" max="16384" width="11.57421875" style="0" customWidth="1"/>
  </cols>
  <sheetData>
    <row r="1" spans="1:13" ht="12.75">
      <c r="A1" s="68" t="s">
        <v>68</v>
      </c>
      <c r="B1" s="19"/>
      <c r="C1" s="58" t="s">
        <v>12</v>
      </c>
      <c r="D1" s="58"/>
      <c r="E1" s="58"/>
      <c r="F1" s="58"/>
      <c r="G1" s="58"/>
      <c r="H1" s="58"/>
      <c r="I1" s="58"/>
      <c r="J1" s="58"/>
      <c r="K1" s="58"/>
      <c r="L1" s="58"/>
      <c r="M1" s="18"/>
    </row>
    <row r="2" spans="1:13" ht="12.75">
      <c r="A2" s="16" t="s">
        <v>69</v>
      </c>
      <c r="B2" s="16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8" t="s">
        <v>4</v>
      </c>
    </row>
    <row r="3" spans="1:13" ht="12.75">
      <c r="A3" s="16"/>
      <c r="B3" s="19" t="s">
        <v>5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8">
        <f>SUM(C3:L3)</f>
        <v>0</v>
      </c>
    </row>
    <row r="4" spans="1:13" ht="12.75">
      <c r="A4" s="16"/>
      <c r="B4" s="19" t="s">
        <v>6</v>
      </c>
      <c r="C4" s="20">
        <v>5</v>
      </c>
      <c r="D4" s="20">
        <v>0</v>
      </c>
      <c r="E4" s="20">
        <v>0</v>
      </c>
      <c r="F4" s="20">
        <v>2</v>
      </c>
      <c r="G4" s="20">
        <v>0</v>
      </c>
      <c r="H4" s="20">
        <v>1</v>
      </c>
      <c r="I4" s="20">
        <v>5</v>
      </c>
      <c r="J4" s="20">
        <v>0</v>
      </c>
      <c r="K4" s="20">
        <v>0</v>
      </c>
      <c r="L4" s="20">
        <v>0</v>
      </c>
      <c r="M4" s="21">
        <f>SUM(C4:L4)</f>
        <v>13</v>
      </c>
    </row>
    <row r="5" spans="1:13" ht="12.75">
      <c r="A5" s="16"/>
      <c r="B5" s="19" t="s">
        <v>7</v>
      </c>
      <c r="C5" s="19">
        <v>5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8">
        <f>SUM(C5:L5)</f>
        <v>5</v>
      </c>
    </row>
    <row r="6" spans="1:13" ht="12.75">
      <c r="A6" s="16"/>
      <c r="B6" s="19" t="s">
        <v>8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1">
        <f>SUM(C6:L6)</f>
        <v>0</v>
      </c>
    </row>
    <row r="7" spans="1:13" ht="12.75">
      <c r="A7" s="1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8">
        <f>SUM(M3:M6)</f>
        <v>18</v>
      </c>
    </row>
    <row r="8" spans="1:13" ht="12.75">
      <c r="A8" s="16"/>
      <c r="B8" s="19"/>
      <c r="C8" s="58" t="s">
        <v>12</v>
      </c>
      <c r="D8" s="58"/>
      <c r="E8" s="58"/>
      <c r="F8" s="58"/>
      <c r="G8" s="58"/>
      <c r="H8" s="58"/>
      <c r="I8" s="58"/>
      <c r="J8" s="58"/>
      <c r="K8" s="58"/>
      <c r="L8" s="58"/>
      <c r="M8" s="18"/>
    </row>
    <row r="9" spans="1:16" ht="12.75">
      <c r="A9" s="16" t="s">
        <v>70</v>
      </c>
      <c r="B9" s="16"/>
      <c r="C9" s="17">
        <v>1</v>
      </c>
      <c r="D9" s="17">
        <v>2</v>
      </c>
      <c r="E9" s="17">
        <v>3</v>
      </c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18" t="s">
        <v>4</v>
      </c>
      <c r="P9" s="38"/>
    </row>
    <row r="10" spans="1:13" ht="12.75">
      <c r="A10" s="16"/>
      <c r="B10" s="19" t="s">
        <v>5</v>
      </c>
      <c r="C10" s="19">
        <v>0</v>
      </c>
      <c r="D10" s="19">
        <v>1</v>
      </c>
      <c r="E10" s="19">
        <v>0</v>
      </c>
      <c r="F10" s="19">
        <v>0</v>
      </c>
      <c r="G10" s="19">
        <v>1</v>
      </c>
      <c r="H10" s="19">
        <v>1</v>
      </c>
      <c r="I10" s="19">
        <v>3</v>
      </c>
      <c r="J10" s="19">
        <v>0</v>
      </c>
      <c r="K10" s="19">
        <v>1</v>
      </c>
      <c r="L10" s="19">
        <v>0</v>
      </c>
      <c r="M10" s="18">
        <f>SUM(C10:L10)</f>
        <v>7</v>
      </c>
    </row>
    <row r="11" spans="1:16" ht="12.75">
      <c r="A11" s="16"/>
      <c r="B11" s="19" t="s">
        <v>6</v>
      </c>
      <c r="C11" s="20">
        <v>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2</v>
      </c>
      <c r="J11" s="20">
        <v>0</v>
      </c>
      <c r="K11" s="20">
        <v>2</v>
      </c>
      <c r="L11" s="20">
        <v>1</v>
      </c>
      <c r="M11" s="21">
        <f>SUM(C11:L11)</f>
        <v>10</v>
      </c>
      <c r="P11" s="38"/>
    </row>
    <row r="12" spans="1:13" ht="12.75">
      <c r="A12" s="16"/>
      <c r="B12" s="19" t="s">
        <v>7</v>
      </c>
      <c r="C12" s="19">
        <v>2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0</v>
      </c>
      <c r="M12" s="18">
        <f>SUM(C12:L12)</f>
        <v>3</v>
      </c>
    </row>
    <row r="13" spans="1:16" ht="12.75">
      <c r="A13" s="16"/>
      <c r="B13" s="19" t="s">
        <v>8</v>
      </c>
      <c r="C13" s="20">
        <v>1</v>
      </c>
      <c r="D13" s="20">
        <v>0</v>
      </c>
      <c r="E13" s="20">
        <v>1</v>
      </c>
      <c r="F13" s="20">
        <v>0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1">
        <f>SUM(C13:L13)</f>
        <v>3</v>
      </c>
      <c r="P13" s="38"/>
    </row>
    <row r="14" spans="1:13" ht="12.75">
      <c r="A14" s="1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>
        <f>SUM(M10:M13)</f>
        <v>23</v>
      </c>
    </row>
    <row r="15" spans="1:16" ht="12.75">
      <c r="A15" s="16"/>
      <c r="B15" s="19"/>
      <c r="C15" s="58" t="s">
        <v>12</v>
      </c>
      <c r="D15" s="58"/>
      <c r="E15" s="58"/>
      <c r="F15" s="58"/>
      <c r="G15" s="58"/>
      <c r="H15" s="58"/>
      <c r="I15" s="58"/>
      <c r="J15" s="58"/>
      <c r="K15" s="58"/>
      <c r="L15" s="58"/>
      <c r="M15" s="18"/>
      <c r="P15" s="38"/>
    </row>
    <row r="16" spans="1:13" ht="12.75">
      <c r="A16" s="16" t="s">
        <v>71</v>
      </c>
      <c r="B16" s="16"/>
      <c r="C16" s="17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8" t="s">
        <v>4</v>
      </c>
    </row>
    <row r="17" spans="1:16" ht="12.75">
      <c r="A17" s="16"/>
      <c r="B17" s="19" t="s">
        <v>5</v>
      </c>
      <c r="C17" s="19">
        <v>3</v>
      </c>
      <c r="D17" s="19">
        <v>0</v>
      </c>
      <c r="E17" s="19">
        <v>0</v>
      </c>
      <c r="F17" s="19">
        <v>0</v>
      </c>
      <c r="G17" s="19">
        <v>3</v>
      </c>
      <c r="H17" s="19">
        <v>0</v>
      </c>
      <c r="I17" s="19">
        <v>1</v>
      </c>
      <c r="J17" s="19">
        <v>0</v>
      </c>
      <c r="K17" s="19">
        <v>1</v>
      </c>
      <c r="L17" s="19">
        <v>0</v>
      </c>
      <c r="M17" s="18">
        <f>SUM(C17:L17)</f>
        <v>8</v>
      </c>
      <c r="P17" s="38"/>
    </row>
    <row r="18" spans="1:13" ht="12.75">
      <c r="A18" s="16"/>
      <c r="B18" s="19" t="s">
        <v>6</v>
      </c>
      <c r="C18" s="20">
        <v>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1</v>
      </c>
      <c r="J18" s="20">
        <v>0</v>
      </c>
      <c r="K18" s="20">
        <v>0</v>
      </c>
      <c r="L18" s="20">
        <v>0</v>
      </c>
      <c r="M18" s="21">
        <f>SUM(C18:L18)</f>
        <v>4</v>
      </c>
    </row>
    <row r="19" spans="1:16" ht="12.75">
      <c r="A19" s="16"/>
      <c r="B19" s="19" t="s">
        <v>7</v>
      </c>
      <c r="C19" s="19">
        <v>5</v>
      </c>
      <c r="D19" s="19">
        <v>0</v>
      </c>
      <c r="E19" s="19">
        <v>0</v>
      </c>
      <c r="F19" s="19">
        <v>0</v>
      </c>
      <c r="G19" s="19">
        <v>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8">
        <f>SUM(C19:L19)</f>
        <v>7</v>
      </c>
      <c r="P19" s="38"/>
    </row>
    <row r="20" spans="1:13" ht="12.75">
      <c r="A20" s="16"/>
      <c r="B20" s="19" t="s">
        <v>8</v>
      </c>
      <c r="C20" s="20">
        <v>3</v>
      </c>
      <c r="D20" s="20">
        <v>0</v>
      </c>
      <c r="E20" s="20">
        <v>0</v>
      </c>
      <c r="F20" s="20">
        <v>0</v>
      </c>
      <c r="G20" s="20">
        <v>0</v>
      </c>
      <c r="H20" s="20">
        <v>1</v>
      </c>
      <c r="I20" s="20">
        <v>0</v>
      </c>
      <c r="J20" s="20">
        <v>0</v>
      </c>
      <c r="K20" s="20">
        <v>0</v>
      </c>
      <c r="L20" s="20">
        <v>0</v>
      </c>
      <c r="M20" s="21">
        <f>SUM(C20:L20)</f>
        <v>4</v>
      </c>
    </row>
    <row r="21" spans="1:16" ht="12.75">
      <c r="A21" s="1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8">
        <f>SUM(M17:M20)</f>
        <v>23</v>
      </c>
      <c r="P21" s="38"/>
    </row>
    <row r="22" spans="1:13" ht="12.75">
      <c r="A22" s="16"/>
      <c r="B22" s="19"/>
      <c r="C22" s="58" t="s">
        <v>12</v>
      </c>
      <c r="D22" s="58"/>
      <c r="E22" s="58"/>
      <c r="F22" s="58"/>
      <c r="G22" s="58"/>
      <c r="H22" s="58"/>
      <c r="I22" s="58"/>
      <c r="J22" s="58"/>
      <c r="K22" s="58"/>
      <c r="L22" s="58"/>
      <c r="M22" s="18"/>
    </row>
    <row r="23" spans="1:16" ht="12.75">
      <c r="A23" s="16" t="s">
        <v>72</v>
      </c>
      <c r="B23" s="16"/>
      <c r="C23" s="17">
        <v>1</v>
      </c>
      <c r="D23" s="17">
        <v>2</v>
      </c>
      <c r="E23" s="17">
        <v>3</v>
      </c>
      <c r="F23" s="17">
        <v>4</v>
      </c>
      <c r="G23" s="17">
        <v>5</v>
      </c>
      <c r="H23" s="17">
        <v>6</v>
      </c>
      <c r="I23" s="17">
        <v>7</v>
      </c>
      <c r="J23" s="17">
        <v>8</v>
      </c>
      <c r="K23" s="17">
        <v>9</v>
      </c>
      <c r="L23" s="17">
        <v>10</v>
      </c>
      <c r="M23" s="18" t="s">
        <v>4</v>
      </c>
      <c r="P23" s="38"/>
    </row>
    <row r="24" spans="1:13" ht="12.75">
      <c r="A24" s="16"/>
      <c r="B24" s="19" t="s">
        <v>5</v>
      </c>
      <c r="C24" s="19">
        <v>0</v>
      </c>
      <c r="D24" s="19">
        <v>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3</v>
      </c>
      <c r="L24" s="19">
        <v>0</v>
      </c>
      <c r="M24" s="18">
        <f>SUM(C24:L24)</f>
        <v>5</v>
      </c>
    </row>
    <row r="25" spans="1:13" ht="12.75">
      <c r="A25" s="16"/>
      <c r="B25" s="19" t="s">
        <v>6</v>
      </c>
      <c r="C25" s="20">
        <v>0</v>
      </c>
      <c r="D25" s="20">
        <v>0</v>
      </c>
      <c r="E25" s="20">
        <v>0</v>
      </c>
      <c r="F25" s="20">
        <v>3</v>
      </c>
      <c r="G25" s="20">
        <v>3</v>
      </c>
      <c r="H25" s="20">
        <v>0</v>
      </c>
      <c r="I25" s="20">
        <v>0</v>
      </c>
      <c r="J25" s="20">
        <v>0</v>
      </c>
      <c r="K25" s="20">
        <v>5</v>
      </c>
      <c r="L25" s="20">
        <v>2</v>
      </c>
      <c r="M25" s="21">
        <f>SUM(C25:L25)</f>
        <v>13</v>
      </c>
    </row>
    <row r="26" spans="1:13" ht="12.75">
      <c r="A26" s="16"/>
      <c r="B26" s="19" t="s">
        <v>7</v>
      </c>
      <c r="C26" s="19">
        <v>0</v>
      </c>
      <c r="D26" s="19">
        <v>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8">
        <f>SUM(C26:L26)</f>
        <v>3</v>
      </c>
    </row>
    <row r="27" spans="1:13" ht="12.75">
      <c r="A27" s="16"/>
      <c r="B27" s="19" t="s">
        <v>8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1</v>
      </c>
      <c r="J27" s="20">
        <v>0</v>
      </c>
      <c r="K27" s="20">
        <v>2</v>
      </c>
      <c r="L27" s="20">
        <v>0</v>
      </c>
      <c r="M27" s="21">
        <f>SUM(C27:L27)</f>
        <v>3</v>
      </c>
    </row>
    <row r="28" spans="1:16" ht="12.75">
      <c r="A28" s="1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8">
        <f>SUM(M24:M27)</f>
        <v>24</v>
      </c>
      <c r="P28" s="38"/>
    </row>
    <row r="29" spans="1:13" ht="12.75">
      <c r="A29" s="16"/>
      <c r="B29" s="19"/>
      <c r="C29" s="58" t="s">
        <v>12</v>
      </c>
      <c r="D29" s="58"/>
      <c r="E29" s="58"/>
      <c r="F29" s="58"/>
      <c r="G29" s="58"/>
      <c r="H29" s="58"/>
      <c r="I29" s="58"/>
      <c r="J29" s="58"/>
      <c r="K29" s="58"/>
      <c r="L29" s="58"/>
      <c r="M29" s="18"/>
    </row>
    <row r="30" spans="1:13" ht="12.75">
      <c r="A30" s="16" t="s">
        <v>73</v>
      </c>
      <c r="B30" s="16"/>
      <c r="C30" s="17">
        <v>1</v>
      </c>
      <c r="D30" s="17">
        <v>2</v>
      </c>
      <c r="E30" s="17">
        <v>3</v>
      </c>
      <c r="F30" s="17">
        <v>4</v>
      </c>
      <c r="G30" s="17">
        <v>5</v>
      </c>
      <c r="H30" s="17">
        <v>6</v>
      </c>
      <c r="I30" s="17">
        <v>7</v>
      </c>
      <c r="J30" s="17">
        <v>8</v>
      </c>
      <c r="K30" s="17">
        <v>9</v>
      </c>
      <c r="L30" s="17">
        <v>10</v>
      </c>
      <c r="M30" s="18" t="s">
        <v>4</v>
      </c>
    </row>
    <row r="31" spans="1:13" ht="12.75">
      <c r="A31" s="16"/>
      <c r="B31" s="19" t="s">
        <v>5</v>
      </c>
      <c r="C31" s="19">
        <v>0</v>
      </c>
      <c r="D31" s="19">
        <v>0</v>
      </c>
      <c r="E31" s="19">
        <v>0</v>
      </c>
      <c r="F31" s="19">
        <v>1</v>
      </c>
      <c r="G31" s="19">
        <v>0</v>
      </c>
      <c r="H31" s="19">
        <v>3</v>
      </c>
      <c r="I31" s="19">
        <v>1</v>
      </c>
      <c r="J31" s="19">
        <v>0</v>
      </c>
      <c r="K31" s="19">
        <v>5</v>
      </c>
      <c r="L31" s="19">
        <v>1</v>
      </c>
      <c r="M31" s="18">
        <f>SUM(C31:L31)</f>
        <v>11</v>
      </c>
    </row>
    <row r="32" spans="1:13" ht="12.75">
      <c r="A32" s="16"/>
      <c r="B32" s="19" t="s">
        <v>6</v>
      </c>
      <c r="C32" s="20">
        <v>0</v>
      </c>
      <c r="D32" s="20">
        <v>0</v>
      </c>
      <c r="E32" s="20">
        <v>0</v>
      </c>
      <c r="F32" s="20">
        <v>0</v>
      </c>
      <c r="G32" s="20">
        <v>3</v>
      </c>
      <c r="H32" s="20">
        <v>0</v>
      </c>
      <c r="I32" s="20">
        <v>0</v>
      </c>
      <c r="J32" s="20">
        <v>0</v>
      </c>
      <c r="K32" s="20">
        <v>5</v>
      </c>
      <c r="L32" s="20">
        <v>1</v>
      </c>
      <c r="M32" s="21">
        <f>SUM(C32:L32)</f>
        <v>9</v>
      </c>
    </row>
    <row r="33" spans="1:13" ht="12.75">
      <c r="A33" s="16"/>
      <c r="B33" s="19" t="s">
        <v>7</v>
      </c>
      <c r="C33" s="19">
        <v>1</v>
      </c>
      <c r="D33" s="19">
        <v>0</v>
      </c>
      <c r="E33" s="19">
        <v>1</v>
      </c>
      <c r="F33" s="19">
        <v>0</v>
      </c>
      <c r="G33" s="19">
        <v>0</v>
      </c>
      <c r="H33" s="19">
        <v>0</v>
      </c>
      <c r="I33" s="19">
        <v>1</v>
      </c>
      <c r="J33" s="19">
        <v>0</v>
      </c>
      <c r="K33" s="19">
        <v>0</v>
      </c>
      <c r="L33" s="19">
        <v>0</v>
      </c>
      <c r="M33" s="18">
        <f>SUM(C33:L33)</f>
        <v>3</v>
      </c>
    </row>
    <row r="34" spans="1:13" ht="12.75">
      <c r="A34" s="16"/>
      <c r="B34" s="19" t="s">
        <v>8</v>
      </c>
      <c r="C34" s="20">
        <v>0</v>
      </c>
      <c r="D34" s="20">
        <v>0</v>
      </c>
      <c r="E34" s="20">
        <v>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1">
        <f>SUM(C34:L34)</f>
        <v>1</v>
      </c>
    </row>
    <row r="35" spans="1:13" ht="12.75">
      <c r="A35" s="16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8">
        <f>SUM(M31:M34)</f>
        <v>24</v>
      </c>
    </row>
    <row r="36" spans="1:13" ht="12.75">
      <c r="A36" s="16"/>
      <c r="B36" s="19"/>
      <c r="C36" s="58" t="s">
        <v>12</v>
      </c>
      <c r="D36" s="58"/>
      <c r="E36" s="58"/>
      <c r="F36" s="58"/>
      <c r="G36" s="58"/>
      <c r="H36" s="58"/>
      <c r="I36" s="58"/>
      <c r="J36" s="58"/>
      <c r="K36" s="58"/>
      <c r="L36" s="58"/>
      <c r="M36" s="18"/>
    </row>
    <row r="37" spans="1:13" ht="12.75">
      <c r="A37" s="16" t="s">
        <v>74</v>
      </c>
      <c r="B37" s="16"/>
      <c r="C37" s="17">
        <v>1</v>
      </c>
      <c r="D37" s="17">
        <v>2</v>
      </c>
      <c r="E37" s="17">
        <v>3</v>
      </c>
      <c r="F37" s="17">
        <v>4</v>
      </c>
      <c r="G37" s="17">
        <v>5</v>
      </c>
      <c r="H37" s="17">
        <v>6</v>
      </c>
      <c r="I37" s="17">
        <v>7</v>
      </c>
      <c r="J37" s="17">
        <v>8</v>
      </c>
      <c r="K37" s="17">
        <v>9</v>
      </c>
      <c r="L37" s="17">
        <v>10</v>
      </c>
      <c r="M37" s="18"/>
    </row>
    <row r="38" spans="1:13" ht="12.75">
      <c r="A38" s="16"/>
      <c r="B38" s="19" t="s">
        <v>5</v>
      </c>
      <c r="C38" s="19">
        <v>5</v>
      </c>
      <c r="D38" s="19">
        <v>1</v>
      </c>
      <c r="E38" s="19">
        <v>0</v>
      </c>
      <c r="F38" s="19">
        <v>0</v>
      </c>
      <c r="G38" s="19">
        <v>3</v>
      </c>
      <c r="H38" s="19">
        <v>5</v>
      </c>
      <c r="I38" s="19">
        <v>1</v>
      </c>
      <c r="J38" s="19">
        <v>0</v>
      </c>
      <c r="K38" s="19">
        <v>3</v>
      </c>
      <c r="L38" s="19">
        <v>1</v>
      </c>
      <c r="M38" s="18">
        <f>SUM(C38:L38)</f>
        <v>19</v>
      </c>
    </row>
    <row r="39" spans="1:13" ht="12.75">
      <c r="A39" s="16"/>
      <c r="B39" s="19" t="s">
        <v>6</v>
      </c>
      <c r="C39" s="20">
        <v>3</v>
      </c>
      <c r="D39" s="20">
        <v>3</v>
      </c>
      <c r="E39" s="20">
        <v>0</v>
      </c>
      <c r="F39" s="20">
        <v>3</v>
      </c>
      <c r="G39" s="20">
        <v>1</v>
      </c>
      <c r="H39" s="20">
        <v>3</v>
      </c>
      <c r="I39" s="20">
        <v>0</v>
      </c>
      <c r="J39" s="20">
        <v>1</v>
      </c>
      <c r="K39" s="20">
        <v>0</v>
      </c>
      <c r="L39" s="20">
        <v>0</v>
      </c>
      <c r="M39" s="21">
        <f>SUM(C39:L39)</f>
        <v>14</v>
      </c>
    </row>
    <row r="40" spans="1:13" ht="12.75">
      <c r="A40" s="16"/>
      <c r="B40" s="19" t="s">
        <v>7</v>
      </c>
      <c r="C40" s="19">
        <v>3</v>
      </c>
      <c r="D40" s="19">
        <v>0</v>
      </c>
      <c r="E40" s="19">
        <v>0</v>
      </c>
      <c r="F40" s="19">
        <v>1</v>
      </c>
      <c r="G40" s="19">
        <v>0</v>
      </c>
      <c r="H40" s="19">
        <v>3</v>
      </c>
      <c r="I40" s="19">
        <v>0</v>
      </c>
      <c r="J40" s="19">
        <v>0</v>
      </c>
      <c r="K40" s="19">
        <v>0</v>
      </c>
      <c r="L40" s="19">
        <v>0</v>
      </c>
      <c r="M40" s="18">
        <f>SUM(C40:L40)</f>
        <v>7</v>
      </c>
    </row>
    <row r="41" spans="1:13" ht="12.75">
      <c r="A41" s="16"/>
      <c r="B41" s="19" t="s">
        <v>8</v>
      </c>
      <c r="C41" s="20">
        <v>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1</v>
      </c>
      <c r="J41" s="20">
        <v>0</v>
      </c>
      <c r="K41" s="20">
        <v>1</v>
      </c>
      <c r="L41" s="20">
        <v>0</v>
      </c>
      <c r="M41" s="21">
        <f>SUM(C41:L41)</f>
        <v>7</v>
      </c>
    </row>
    <row r="42" spans="1:13" ht="12.75">
      <c r="A42" s="1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8">
        <f>SUM(M38:M41)</f>
        <v>47</v>
      </c>
    </row>
    <row r="43" spans="1:13" ht="12.75">
      <c r="A43" s="16"/>
      <c r="B43" s="19"/>
      <c r="C43" s="58" t="s">
        <v>12</v>
      </c>
      <c r="D43" s="58"/>
      <c r="E43" s="58"/>
      <c r="F43" s="58"/>
      <c r="G43" s="58"/>
      <c r="H43" s="58"/>
      <c r="I43" s="58"/>
      <c r="J43" s="58"/>
      <c r="K43" s="58"/>
      <c r="L43" s="58"/>
      <c r="M43" s="18"/>
    </row>
    <row r="44" spans="1:13" ht="12.75">
      <c r="A44" s="16" t="s">
        <v>75</v>
      </c>
      <c r="B44" s="16"/>
      <c r="C44" s="17">
        <v>1</v>
      </c>
      <c r="D44" s="17">
        <v>2</v>
      </c>
      <c r="E44" s="17">
        <v>3</v>
      </c>
      <c r="F44" s="17">
        <v>4</v>
      </c>
      <c r="G44" s="17">
        <v>5</v>
      </c>
      <c r="H44" s="17">
        <v>6</v>
      </c>
      <c r="I44" s="17">
        <v>7</v>
      </c>
      <c r="J44" s="17">
        <v>8</v>
      </c>
      <c r="K44" s="17">
        <v>9</v>
      </c>
      <c r="L44" s="17">
        <v>10</v>
      </c>
      <c r="M44" s="18" t="s">
        <v>4</v>
      </c>
    </row>
    <row r="45" spans="1:13" ht="12.75">
      <c r="A45" s="16"/>
      <c r="B45" s="19" t="s">
        <v>5</v>
      </c>
      <c r="C45" s="19">
        <v>5</v>
      </c>
      <c r="D45" s="19">
        <v>0</v>
      </c>
      <c r="E45" s="19">
        <v>0</v>
      </c>
      <c r="F45" s="19">
        <v>0</v>
      </c>
      <c r="G45" s="19">
        <v>3</v>
      </c>
      <c r="H45" s="19">
        <v>3</v>
      </c>
      <c r="I45" s="19">
        <v>0</v>
      </c>
      <c r="J45" s="19">
        <v>0</v>
      </c>
      <c r="K45" s="19">
        <v>0</v>
      </c>
      <c r="L45" s="19">
        <v>0</v>
      </c>
      <c r="M45" s="18">
        <f>SUM(C45:L45)</f>
        <v>11</v>
      </c>
    </row>
    <row r="46" spans="1:13" ht="12.75">
      <c r="A46" s="16"/>
      <c r="B46" s="19" t="s">
        <v>6</v>
      </c>
      <c r="C46" s="20">
        <v>5</v>
      </c>
      <c r="D46" s="20">
        <v>0</v>
      </c>
      <c r="E46" s="20">
        <v>0</v>
      </c>
      <c r="F46" s="20">
        <v>0</v>
      </c>
      <c r="G46" s="20">
        <v>1</v>
      </c>
      <c r="H46" s="20">
        <v>0</v>
      </c>
      <c r="I46" s="20">
        <v>5</v>
      </c>
      <c r="J46" s="20">
        <v>0</v>
      </c>
      <c r="K46" s="20">
        <v>0</v>
      </c>
      <c r="L46" s="20">
        <v>0</v>
      </c>
      <c r="M46" s="21">
        <f>SUM(C46:L46)</f>
        <v>11</v>
      </c>
    </row>
    <row r="47" spans="1:13" ht="12.75">
      <c r="A47" s="16"/>
      <c r="B47" s="19" t="s">
        <v>7</v>
      </c>
      <c r="C47" s="19">
        <v>5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5</v>
      </c>
      <c r="J47" s="19">
        <v>0</v>
      </c>
      <c r="K47" s="19">
        <v>0</v>
      </c>
      <c r="L47" s="19">
        <v>0</v>
      </c>
      <c r="M47" s="18">
        <f>SUM(C47:L47)</f>
        <v>10</v>
      </c>
    </row>
    <row r="48" spans="1:13" ht="12.75">
      <c r="A48" s="16"/>
      <c r="B48" s="19" t="s">
        <v>8</v>
      </c>
      <c r="C48" s="20">
        <v>5</v>
      </c>
      <c r="D48" s="20">
        <v>0</v>
      </c>
      <c r="E48" s="20">
        <v>5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3</v>
      </c>
      <c r="L48" s="20">
        <v>5</v>
      </c>
      <c r="M48" s="21">
        <f>SUM(C48:L48)</f>
        <v>18</v>
      </c>
    </row>
    <row r="49" spans="1:13" ht="12.75">
      <c r="A49" s="1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8">
        <f>SUM(M45:M48)</f>
        <v>50</v>
      </c>
    </row>
    <row r="50" spans="1:13" ht="12.75">
      <c r="A50" s="1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8"/>
    </row>
    <row r="51" spans="1:13" ht="12.75">
      <c r="A51" s="16"/>
      <c r="B51" s="19"/>
      <c r="C51" s="58" t="s">
        <v>12</v>
      </c>
      <c r="D51" s="58"/>
      <c r="E51" s="58"/>
      <c r="F51" s="58"/>
      <c r="G51" s="58"/>
      <c r="H51" s="58"/>
      <c r="I51" s="58"/>
      <c r="J51" s="58"/>
      <c r="K51" s="58"/>
      <c r="L51" s="58"/>
      <c r="M51" s="18"/>
    </row>
    <row r="52" spans="1:13" ht="12.75">
      <c r="A52" s="16" t="s">
        <v>76</v>
      </c>
      <c r="B52" s="16"/>
      <c r="C52" s="17">
        <v>1</v>
      </c>
      <c r="D52" s="17">
        <v>2</v>
      </c>
      <c r="E52" s="17">
        <v>3</v>
      </c>
      <c r="F52" s="17">
        <v>4</v>
      </c>
      <c r="G52" s="17">
        <v>5</v>
      </c>
      <c r="H52" s="17">
        <v>6</v>
      </c>
      <c r="I52" s="17">
        <v>7</v>
      </c>
      <c r="J52" s="17">
        <v>8</v>
      </c>
      <c r="K52" s="17">
        <v>9</v>
      </c>
      <c r="L52" s="17">
        <v>10</v>
      </c>
      <c r="M52" s="18" t="s">
        <v>4</v>
      </c>
    </row>
    <row r="53" spans="1:13" ht="12.75">
      <c r="A53" s="16"/>
      <c r="B53" s="19" t="s">
        <v>5</v>
      </c>
      <c r="C53" s="19">
        <v>5</v>
      </c>
      <c r="D53" s="19">
        <v>0</v>
      </c>
      <c r="E53" s="19">
        <v>1</v>
      </c>
      <c r="F53" s="19">
        <v>0</v>
      </c>
      <c r="G53" s="19">
        <v>1</v>
      </c>
      <c r="H53" s="19">
        <v>3</v>
      </c>
      <c r="I53" s="19">
        <v>3</v>
      </c>
      <c r="J53" s="19">
        <v>0</v>
      </c>
      <c r="K53" s="19">
        <v>1</v>
      </c>
      <c r="L53" s="19">
        <v>0</v>
      </c>
      <c r="M53" s="18">
        <f>SUM(C55:L55)</f>
        <v>14</v>
      </c>
    </row>
    <row r="54" spans="1:13" ht="12.75">
      <c r="A54" s="16"/>
      <c r="B54" s="19" t="s">
        <v>6</v>
      </c>
      <c r="C54" s="20">
        <v>3</v>
      </c>
      <c r="D54" s="20">
        <v>1</v>
      </c>
      <c r="E54" s="20">
        <v>3</v>
      </c>
      <c r="F54" s="20">
        <v>0</v>
      </c>
      <c r="G54" s="20">
        <v>0</v>
      </c>
      <c r="H54" s="20">
        <v>1</v>
      </c>
      <c r="I54" s="20">
        <v>3</v>
      </c>
      <c r="J54" s="20">
        <v>0</v>
      </c>
      <c r="K54" s="20">
        <v>1</v>
      </c>
      <c r="L54" s="20">
        <v>5</v>
      </c>
      <c r="M54" s="21">
        <f>SUM(C54:L54)</f>
        <v>17</v>
      </c>
    </row>
    <row r="55" spans="1:13" ht="12.75">
      <c r="A55" s="16"/>
      <c r="B55" s="19" t="s">
        <v>7</v>
      </c>
      <c r="C55" s="19">
        <v>5</v>
      </c>
      <c r="D55" s="19">
        <v>0</v>
      </c>
      <c r="E55" s="19">
        <v>1</v>
      </c>
      <c r="F55" s="19">
        <v>0</v>
      </c>
      <c r="G55" s="19">
        <v>0</v>
      </c>
      <c r="H55" s="19">
        <v>5</v>
      </c>
      <c r="I55" s="19">
        <v>2</v>
      </c>
      <c r="J55" s="19">
        <v>0</v>
      </c>
      <c r="K55" s="19">
        <v>1</v>
      </c>
      <c r="L55" s="19">
        <v>0</v>
      </c>
      <c r="M55" s="18">
        <f>SUM(C55:L55)</f>
        <v>14</v>
      </c>
    </row>
    <row r="56" spans="1:13" ht="12.75">
      <c r="A56" s="16"/>
      <c r="B56" s="19" t="s">
        <v>8</v>
      </c>
      <c r="C56" s="20">
        <v>3</v>
      </c>
      <c r="D56" s="20">
        <v>0</v>
      </c>
      <c r="E56" s="20">
        <v>3</v>
      </c>
      <c r="F56" s="20">
        <v>1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</v>
      </c>
      <c r="M56" s="21">
        <f>SUM(C56:L56)</f>
        <v>8</v>
      </c>
    </row>
    <row r="57" spans="1:13" ht="12.75">
      <c r="A57" s="1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8">
        <f>SUM(M53:M56)</f>
        <v>53</v>
      </c>
    </row>
    <row r="59" spans="2:12" ht="12.75">
      <c r="B59" s="69"/>
      <c r="C59" s="65"/>
      <c r="D59" s="69"/>
      <c r="E59" s="69"/>
      <c r="F59" s="69"/>
      <c r="G59" s="69"/>
      <c r="H59" s="69"/>
      <c r="I59" s="69"/>
      <c r="J59" s="69"/>
      <c r="K59" s="69"/>
      <c r="L59" s="69"/>
    </row>
    <row r="60" spans="2:12" ht="12.75">
      <c r="B60" s="69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7" spans="3:12" ht="12.75">
      <c r="C67" s="65"/>
      <c r="D67" s="69"/>
      <c r="E67" s="69"/>
      <c r="F67" s="69"/>
      <c r="G67" s="69"/>
      <c r="H67" s="69"/>
      <c r="I67" s="69"/>
      <c r="J67" s="69"/>
      <c r="K67" s="69"/>
      <c r="L67" s="69"/>
    </row>
    <row r="68" spans="3:12" ht="12.75">
      <c r="C68" s="66"/>
      <c r="D68" s="66"/>
      <c r="E68" s="66"/>
      <c r="F68" s="66"/>
      <c r="G68" s="66"/>
      <c r="H68" s="66"/>
      <c r="I68" s="66"/>
      <c r="J68" s="66"/>
      <c r="K68" s="66"/>
      <c r="L68" s="66"/>
    </row>
  </sheetData>
  <sheetProtection selectLockedCells="1" selectUnlockedCells="1"/>
  <mergeCells count="16">
    <mergeCell ref="C1:L1"/>
    <mergeCell ref="A2:B2"/>
    <mergeCell ref="C8:L8"/>
    <mergeCell ref="A9:B9"/>
    <mergeCell ref="C15:L15"/>
    <mergeCell ref="A16:B16"/>
    <mergeCell ref="C22:L22"/>
    <mergeCell ref="A23:B23"/>
    <mergeCell ref="C29:L29"/>
    <mergeCell ref="A30:B30"/>
    <mergeCell ref="C36:L36"/>
    <mergeCell ref="A37:B37"/>
    <mergeCell ref="C43:L43"/>
    <mergeCell ref="A44:B44"/>
    <mergeCell ref="C51:L51"/>
    <mergeCell ref="A52:B52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="70" zoomScaleNormal="70" workbookViewId="0" topLeftCell="A70">
      <selection activeCell="A3" sqref="A3"/>
    </sheetView>
  </sheetViews>
  <sheetFormatPr defaultColWidth="12.57421875" defaultRowHeight="12.75"/>
  <cols>
    <col min="1" max="2" width="11.57421875" style="0" customWidth="1"/>
    <col min="3" max="12" width="3.7109375" style="0" customWidth="1"/>
    <col min="13" max="16384" width="11.57421875" style="0" customWidth="1"/>
  </cols>
  <sheetData>
    <row r="1" spans="1:13" ht="12.75">
      <c r="A1" s="19" t="s">
        <v>10</v>
      </c>
      <c r="B1" s="19"/>
      <c r="C1" s="58" t="s">
        <v>12</v>
      </c>
      <c r="D1" s="58"/>
      <c r="E1" s="58"/>
      <c r="F1" s="58"/>
      <c r="G1" s="58"/>
      <c r="H1" s="58"/>
      <c r="I1" s="58"/>
      <c r="J1" s="58"/>
      <c r="K1" s="58"/>
      <c r="L1" s="58"/>
      <c r="M1" s="19"/>
    </row>
    <row r="2" spans="1:13" ht="12.75">
      <c r="A2" s="19" t="s">
        <v>77</v>
      </c>
      <c r="B2" s="19"/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9" t="s">
        <v>4</v>
      </c>
    </row>
    <row r="3" spans="1:13" ht="12.75">
      <c r="A3" s="19"/>
      <c r="B3" s="19" t="s">
        <v>5</v>
      </c>
      <c r="C3" s="19">
        <v>5</v>
      </c>
      <c r="D3" s="19">
        <v>0</v>
      </c>
      <c r="E3" s="19">
        <v>0</v>
      </c>
      <c r="F3" s="19">
        <v>1</v>
      </c>
      <c r="G3" s="19">
        <v>0</v>
      </c>
      <c r="H3" s="19">
        <v>0</v>
      </c>
      <c r="I3" s="19">
        <v>3</v>
      </c>
      <c r="J3" s="19">
        <v>0</v>
      </c>
      <c r="K3" s="19">
        <v>3</v>
      </c>
      <c r="L3" s="19">
        <v>0</v>
      </c>
      <c r="M3" s="19">
        <f>SUM(C3:L3)</f>
        <v>12</v>
      </c>
    </row>
    <row r="4" spans="1:13" ht="12.75">
      <c r="A4" s="19"/>
      <c r="B4" s="20" t="s">
        <v>6</v>
      </c>
      <c r="C4" s="20">
        <v>1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1</v>
      </c>
      <c r="J4" s="20">
        <v>0</v>
      </c>
      <c r="K4" s="20">
        <v>2</v>
      </c>
      <c r="L4" s="20">
        <v>2</v>
      </c>
      <c r="M4" s="20">
        <f>SUM(C4:L4)</f>
        <v>6</v>
      </c>
    </row>
    <row r="5" spans="1:16" ht="12.75">
      <c r="A5" s="19"/>
      <c r="B5" s="19" t="s">
        <v>7</v>
      </c>
      <c r="C5" s="19">
        <v>5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2</v>
      </c>
      <c r="J5" s="19">
        <v>0</v>
      </c>
      <c r="K5" s="19">
        <v>1</v>
      </c>
      <c r="L5" s="19">
        <v>2</v>
      </c>
      <c r="M5" s="19">
        <f>SUM(C5:L5)</f>
        <v>10</v>
      </c>
      <c r="P5" s="38"/>
    </row>
    <row r="6" spans="1:13" ht="12.75">
      <c r="A6" s="19"/>
      <c r="B6" s="19" t="s">
        <v>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>
        <f>SUM(C6:L6)</f>
        <v>0</v>
      </c>
    </row>
    <row r="7" spans="1:16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 t="s">
        <v>4</v>
      </c>
      <c r="L7" s="19"/>
      <c r="M7" s="19">
        <f>SUM(M3:M6)</f>
        <v>28</v>
      </c>
      <c r="P7" s="38"/>
    </row>
    <row r="9" ht="12.75">
      <c r="P9" s="38"/>
    </row>
    <row r="11" ht="12.75">
      <c r="P11" s="38"/>
    </row>
    <row r="13" ht="12.75">
      <c r="P13" s="38"/>
    </row>
    <row r="15" ht="12.75">
      <c r="P15" s="38"/>
    </row>
    <row r="17" ht="12.75">
      <c r="P17" s="38"/>
    </row>
    <row r="19" ht="12.75">
      <c r="P19" s="38"/>
    </row>
    <row r="21" ht="12.75">
      <c r="P21" s="38"/>
    </row>
    <row r="22" ht="12.75">
      <c r="P22" s="39"/>
    </row>
    <row r="24" ht="12.75">
      <c r="P24" s="38"/>
    </row>
  </sheetData>
  <sheetProtection selectLockedCells="1" selectUnlockedCells="1"/>
  <mergeCells count="2">
    <mergeCell ref="C1:L1"/>
    <mergeCell ref="A2:B2"/>
  </mergeCells>
  <printOptions/>
  <pageMargins left="0.7875" right="0.7875" top="1.025" bottom="1.025" header="0.7875" footer="0.7875"/>
  <pageSetup horizontalDpi="300" verticalDpi="300" orientation="portrait" scale="7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 Annis</dc:creator>
  <cp:keywords/>
  <dc:description/>
  <cp:lastModifiedBy>Mont Annis</cp:lastModifiedBy>
  <dcterms:created xsi:type="dcterms:W3CDTF">2015-03-29T13:55:05Z</dcterms:created>
  <dcterms:modified xsi:type="dcterms:W3CDTF">2015-04-02T17:48:16Z</dcterms:modified>
  <cp:category/>
  <cp:version/>
  <cp:contentType/>
  <cp:contentStatus/>
  <cp:revision>194</cp:revision>
</cp:coreProperties>
</file>